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mc:AlternateContent xmlns:mc="http://schemas.openxmlformats.org/markup-compatibility/2006">
    <mc:Choice Requires="x15">
      <x15ac:absPath xmlns:x15ac="http://schemas.microsoft.com/office/spreadsheetml/2010/11/ac" url="U:\Retail Distribution\Retire+\0287_Project Rio\CFO Team\Working Folders\Compliance\DDO Project\ReportingInformation\AR Template\"/>
    </mc:Choice>
  </mc:AlternateContent>
  <xr:revisionPtr revIDLastSave="0" documentId="13_ncr:1_{3293029F-3896-41D4-ABA1-D27D3054BD08}" xr6:coauthVersionLast="36" xr6:coauthVersionMax="36" xr10:uidLastSave="{00000000-0000-0000-0000-000000000000}"/>
  <bookViews>
    <workbookView xWindow="0" yWindow="0" windowWidth="24000" windowHeight="8130" tabRatio="712" activeTab="4" xr2:uid="{00000000-000D-0000-FFFF-FFFF00000000}"/>
  </bookViews>
  <sheets>
    <sheet name="READ ME - HOW TO USE" sheetId="9" r:id="rId1"/>
    <sheet name="1. Entities - Submission" sheetId="1" r:id="rId2"/>
    <sheet name="2. Complaints - Submission" sheetId="3" r:id="rId3"/>
    <sheet name="3. Sig Dealings - Submission" sheetId="7" r:id="rId4"/>
    <sheet name="Data Definitions" sheetId="4" r:id="rId5"/>
  </sheets>
  <definedNames>
    <definedName name="_xlnm._FilterDatabase" localSheetId="4" hidden="1">'Data Definitions'!$A$1:$G$147</definedName>
  </definedNames>
  <calcPr calcId="191029" calcOnSave="0"/>
</workbook>
</file>

<file path=xl/calcChain.xml><?xml version="1.0" encoding="utf-8"?>
<calcChain xmlns="http://schemas.openxmlformats.org/spreadsheetml/2006/main">
  <c r="C39" i="1" l="1"/>
  <c r="C38" i="1"/>
  <c r="C37" i="1"/>
  <c r="C36" i="1"/>
  <c r="C42" i="1"/>
</calcChain>
</file>

<file path=xl/sharedStrings.xml><?xml version="1.0" encoding="utf-8"?>
<sst xmlns="http://schemas.openxmlformats.org/spreadsheetml/2006/main" count="705" uniqueCount="316">
  <si>
    <t>Reporting Entity</t>
  </si>
  <si>
    <t>Distribution entity 1</t>
  </si>
  <si>
    <t>Distribution entity 2</t>
  </si>
  <si>
    <t>Distribution entity 3</t>
  </si>
  <si>
    <t>Distribution entity 4</t>
  </si>
  <si>
    <t>Distribution entity 5</t>
  </si>
  <si>
    <t>Report on multiple entities?</t>
  </si>
  <si>
    <t>Entity Name</t>
  </si>
  <si>
    <t>Entity Type</t>
  </si>
  <si>
    <t>Entity FAR</t>
  </si>
  <si>
    <t>Entity ACL</t>
  </si>
  <si>
    <t>Entity AFSL</t>
  </si>
  <si>
    <t>Entity ABN</t>
  </si>
  <si>
    <t>Other Entity Number</t>
  </si>
  <si>
    <t>Contact name</t>
  </si>
  <si>
    <t>Contact title</t>
  </si>
  <si>
    <t>Contact phone</t>
  </si>
  <si>
    <t>Contact email</t>
  </si>
  <si>
    <t>Contact address</t>
  </si>
  <si>
    <t>Contact company</t>
  </si>
  <si>
    <t>Version of standard</t>
  </si>
  <si>
    <t>Formatted text encoding</t>
  </si>
  <si>
    <t>Report description</t>
  </si>
  <si>
    <t>Report Type</t>
  </si>
  <si>
    <t>Report unique ID</t>
  </si>
  <si>
    <t>Report date</t>
  </si>
  <si>
    <t>Report period start</t>
  </si>
  <si>
    <t>Report period end</t>
  </si>
  <si>
    <t>Reporting entity details</t>
  </si>
  <si>
    <t>Contact details for this report</t>
  </si>
  <si>
    <t>Number of nil reports</t>
  </si>
  <si>
    <t>Number of complaints</t>
  </si>
  <si>
    <t>Primary product identifier type</t>
  </si>
  <si>
    <t>Product APIR code</t>
  </si>
  <si>
    <t>Listing exchange</t>
  </si>
  <si>
    <t>Product exchange code</t>
  </si>
  <si>
    <t>Product ISIN code</t>
  </si>
  <si>
    <t>USI</t>
  </si>
  <si>
    <t>Issuer product code</t>
  </si>
  <si>
    <t>Product name</t>
  </si>
  <si>
    <t>Product ARSN</t>
  </si>
  <si>
    <t>M</t>
  </si>
  <si>
    <t>C</t>
  </si>
  <si>
    <t>Complaint ID</t>
  </si>
  <si>
    <t>Client ID</t>
  </si>
  <si>
    <t>AFSL of distributor</t>
  </si>
  <si>
    <t>Principal product involved in complaint</t>
  </si>
  <si>
    <t>Other products involved in complaint</t>
  </si>
  <si>
    <t>Is the complaint about the authorised representative of an AFS licensee or an authorised credit representative? (DD8)</t>
  </si>
  <si>
    <t>Authorised representative or credit representative identifier number (DD9)</t>
  </si>
  <si>
    <t>Complaint status (DD10)</t>
  </si>
  <si>
    <t>Date received (DD11)</t>
  </si>
  <si>
    <t>AFCA Status (DD15)</t>
  </si>
  <si>
    <t>AFCA reference number or case unique identifier</t>
  </si>
  <si>
    <t>Complaint Issue (DD19)</t>
  </si>
  <si>
    <t>Complaint content</t>
  </si>
  <si>
    <t>Complaint outcome(s) (DD23)</t>
  </si>
  <si>
    <t>Monetary compensation</t>
  </si>
  <si>
    <t>O</t>
  </si>
  <si>
    <t>Data Item</t>
  </si>
  <si>
    <t>Definition/description</t>
  </si>
  <si>
    <t>Comment/coding</t>
  </si>
  <si>
    <t>Mandatory/ optional/ conditional</t>
  </si>
  <si>
    <t>The name of the entity included in this data item. May or may not be a product distributor.</t>
  </si>
  <si>
    <t>Plain text only</t>
  </si>
  <si>
    <t>Not for machine analysis</t>
  </si>
  <si>
    <t>Identifies the type of the entity</t>
  </si>
  <si>
    <t>Single choice of {Adviser / AFSL / credit licensee / Corporate / Other}</t>
  </si>
  <si>
    <t>If Adviser – FAR is primary ID</t>
  </si>
  <si>
    <t>If AFSL (including Promoter) – AFSL is primary ID</t>
  </si>
  <si>
    <t>If Credit licensee – ACL is primary ID</t>
  </si>
  <si>
    <t>If Corporation with none of the above, then use ABN as primary ID</t>
  </si>
  <si>
    <t>If Other – use other entity number as primary ID</t>
  </si>
  <si>
    <t>If the entity type (field 2.2) is an individual financial advisor, then include here the Financial Advice Register number of the adviser.</t>
  </si>
  <si>
    <t>M if using as entity identifier type, otherwise optional</t>
  </si>
  <si>
    <t>Australian Credit License (ACL) number of entity.</t>
  </si>
  <si>
    <t>M if using as entity type, otherwise optional</t>
  </si>
  <si>
    <t>Entity AFSL.</t>
  </si>
  <si>
    <t>Entity ABN. Must be used if reporting holds an ABN</t>
  </si>
  <si>
    <t>M if available</t>
  </si>
  <si>
    <t>If Entity type = other</t>
  </si>
  <si>
    <t>Alpha-numeric</t>
  </si>
  <si>
    <t>Contact details for this record - name</t>
  </si>
  <si>
    <t>Contact position title (eg Senior Product Manager; Compliance Manager).</t>
  </si>
  <si>
    <t>Phone for contact person</t>
  </si>
  <si>
    <t>Full international number format</t>
  </si>
  <si>
    <t>Email for contact person</t>
  </si>
  <si>
    <t>XXX@XXX</t>
  </si>
  <si>
    <t>Address for contact person</t>
  </si>
  <si>
    <t>The name of the company that this contact represents</t>
  </si>
  <si>
    <t>Version number of data standard. Can be non-integer. Major versions should increment by 1. Minor changes (backwards compatible) can increment by less than 1. (eg 2.1, 2.2, 2.3)</t>
  </si>
  <si>
    <t>To ensure correct transmission of free text, this field indicates how the text is represented. This format should be used for every free text field in this record.</t>
  </si>
  <si>
    <t>Choice of:</t>
  </si>
  <si>
    <t>1. Plain text</t>
  </si>
  <si>
    <t>2. Html</t>
  </si>
  <si>
    <t>3. Rich Text Format</t>
  </si>
  <si>
    <t>Report ID – unique to distributor. Can be combined with the reporting entity ID to have cross-industry unique ID.</t>
  </si>
  <si>
    <t>Each distributor would choose their own ID</t>
  </si>
  <si>
    <t>Date that complaints report was sent.</t>
  </si>
  <si>
    <t>Date and time.</t>
  </si>
  <si>
    <t>If reissued, the new information replaces any reports within the defined report start and end period.</t>
  </si>
  <si>
    <t>Accuracy needs to be provided to the second. Actual format may depend on IT language.</t>
  </si>
  <si>
    <t>Report Period Start</t>
  </si>
  <si>
    <t>Period for which the report starts. Inclusive of day.</t>
  </si>
  <si>
    <t>Date.</t>
  </si>
  <si>
    <t>Report Period End</t>
  </si>
  <si>
    <t>Period for which the report ends. Inclusive of day.</t>
  </si>
  <si>
    <t>2.1-2.7</t>
  </si>
  <si>
    <t>As per ‘entity type’ above – include all relevant sub type records (fields 2.1 to 2.7). See Common Data Items</t>
  </si>
  <si>
    <t>6.27</t>
  </si>
  <si>
    <t>Number of nil complaint records included in this file. Must equal the number of occurrences of field 2.7 where value in the field is zero.</t>
  </si>
  <si>
    <t>Number</t>
  </si>
  <si>
    <t>Number of complaint records included in this file. Must equal the count of the number of complaints in field 6.12 and following.</t>
  </si>
  <si>
    <t>Which of the following types of IDs has been determined to be the primary ID of the product. The primary ID is used in the rest of the standard to identify the product uniquely. The issuer code must not be used unless no other codes are available.</t>
  </si>
  <si>
    <t>Single choice of {APIR/Exchange code/ISIN/USI/Issuer code}</t>
  </si>
  <si>
    <t>The product’s APIR code. Should include if available</t>
  </si>
  <si>
    <t>M if using as Primary Product identifier type, otherwise optional</t>
  </si>
  <si>
    <t>Code of exchange the product is listed on, using ISO Market Identifier Code (MIC). Should include if product is listed.</t>
  </si>
  <si>
    <t>ISO MIC – 4 character alpha</t>
  </si>
  <si>
    <t>M if “product exchange code” is used as Primary Product identifier type, otherwise optional</t>
  </si>
  <si>
    <t>If a product is listed in Australia and another country, use the Australian listing.</t>
  </si>
  <si>
    <t>The product’s exchange code (for listed products). Must include if “listing exchange” is completed.</t>
  </si>
  <si>
    <t>The product’s ISIN code. Should include if available</t>
  </si>
  <si>
    <t>For super funds: 9 digit APIR code or 14 digit numeric code</t>
  </si>
  <si>
    <t>Will be either 9 or 14 digits</t>
  </si>
  <si>
    <t>Issuer determined product code – should be the type of last resort.</t>
  </si>
  <si>
    <t>Free text</t>
  </si>
  <si>
    <t>M only if previous fields blank</t>
  </si>
  <si>
    <t>Don’t reuse industry wide codes in this field.</t>
  </si>
  <si>
    <t>For products without industry wide codes, can use this field, plus code for issuer, to set an industry-wide code.</t>
  </si>
  <si>
    <t>Financial instrument (Product) name. Note name is subject to change over time – not for machine analysis</t>
  </si>
  <si>
    <t>Product ARSN. Must include if available.</t>
  </si>
  <si>
    <t>Nine-digit numeric</t>
  </si>
  <si>
    <t>Do not use this field as primary product identifier</t>
  </si>
  <si>
    <t>Parent ID type</t>
  </si>
  <si>
    <t>‘entity type’ for relevant entity (see field 2.2)</t>
  </si>
  <si>
    <t>‘entity type’ value</t>
  </si>
  <si>
    <t>Parent unique ID</t>
  </si>
  <si>
    <t>as per ‘entity type’ above (field 2.3 to 2.7)</t>
  </si>
  <si>
    <t>Child ID type</t>
  </si>
  <si>
    <t>Child unique ID</t>
  </si>
  <si>
    <t>Is the reporting entity reporting on more entities than itself?</t>
  </si>
  <si>
    <t>Y/N</t>
  </si>
  <si>
    <t>The internal code used by the reporting entity for this complaint. Where available this complaint ID should be consistent with the ID required under RG271. Could be used in conjunction with reporting entity ABN/code to create industry wide unique code if needed.</t>
  </si>
  <si>
    <t>Must be unique within reporting entity.</t>
  </si>
  <si>
    <t>C if available</t>
  </si>
  <si>
    <t>If amending a previous complaint, use the previous complaint ID and this record will replace the previous complaint record.</t>
  </si>
  <si>
    <t>Client account number (internal number used by the reporting entity)</t>
  </si>
  <si>
    <t>AFSL of distributor who did the dealing to which the complaint relates.</t>
  </si>
  <si>
    <t>AFSL #</t>
  </si>
  <si>
    <t>The primary product ID of the principal product involved in complaint. Must be the primary product ID used earlier in the field “product details” fields (1.1-1.9 in this record).</t>
  </si>
  <si>
    <t>For any other products involved in complaint other than the principal product, state in this field the primary product ID of the other products included in the complaint. Must be the primary product ID used earlier in the field “product details” of this record (fields 1.1-1.9).</t>
  </si>
  <si>
    <t>Only use this field if this specific complaint covers more than one product.</t>
  </si>
  <si>
    <t>Is the complaint about the authorised representative of an AFS licensee or an authorised credit representative?</t>
  </si>
  <si>
    <t>Is the complaint about an authorised representative or a credit representative?</t>
  </si>
  <si>
    <t>1 = Yes</t>
  </si>
  <si>
    <t>2 = No</t>
  </si>
  <si>
    <t>3 = Unknown</t>
  </si>
  <si>
    <t>The unique identifier ASIC issued for the authorised representative or credit representative. A response is required if previous field (6.17) equals 1 (Yes).</t>
  </si>
  <si>
    <t>Conditional field</t>
  </si>
  <si>
    <t>Complaint status</t>
  </si>
  <si>
    <t>The status of the complaint at the time of reporting</t>
  </si>
  <si>
    <t>1 = Open</t>
  </si>
  <si>
    <t>Use 1 (Open) if the complaint has been opened for the first time and its resolution is in progress.</t>
  </si>
  <si>
    <t>2 = Re-opened</t>
  </si>
  <si>
    <t>Use 2 (Re-opened) if the complaint has been re-opened (e.g. if a complaint has been referred back from the Australian Financial Complaints Authority (AFCA) or additional information has become available).</t>
  </si>
  <si>
    <t>3 = Withdrawn</t>
  </si>
  <si>
    <t>Use 3 (Withdrawn) if the complaint was withdrawn by the complainant or contact with the complainant has been lost.</t>
  </si>
  <si>
    <t>4 = Closed</t>
  </si>
  <si>
    <t>Use 4 (Closed) if the complaint has been resolved or the entity has provided a final response to the complainant.</t>
  </si>
  <si>
    <t>It is at the reporting entity’s discretion as to which statuses are used.</t>
  </si>
  <si>
    <t>Distributors only need to report once to issuers on each complaint using this report – this data standard should not be used to provide updates on changes in the complaint status. Updates on complaint status may be dealt with via other mechanisms outside of this DDO data standard.</t>
  </si>
  <si>
    <t>Date received</t>
  </si>
  <si>
    <t>The date the entity first received the complaint</t>
  </si>
  <si>
    <t>AFCA Status</t>
  </si>
  <si>
    <t>Is the complaint currently, or has it ever previously been, at AFCA?</t>
  </si>
  <si>
    <t>1 = Yes 2 = No</t>
  </si>
  <si>
    <t>AFCA reference number or case unique identifier, where known.</t>
  </si>
  <si>
    <t>Conditional field A response is required if previous field (6.21) equals 1 (Yes). If the AFCA reference number or case unique identifier is not known or unavailable, state ‘Unknown’.</t>
  </si>
  <si>
    <t>Complaint Issue</t>
  </si>
  <si>
    <t>The issue raised by the complainant. If the complaint involves more than one issue, input up to three codes separated by commas (e.g. ‘6,48,60’).</t>
  </si>
  <si>
    <t>This should include all the relevant details so that the issuer can understand the nature of the complaint. Include any ‘distributor’ product(s) such as a platform if relevant. Remove any personal information</t>
  </si>
  <si>
    <t>Complaint outcome(s)</t>
  </si>
  <si>
    <t>1 = No outcome provided</t>
  </si>
  <si>
    <t>2 = Apology</t>
  </si>
  <si>
    <t>3 = Full/partial waiver of debt/ interest/fees</t>
  </si>
  <si>
    <t>4 = Capitalisation of arrears</t>
  </si>
  <si>
    <t>5 = Repayment arrangement</t>
  </si>
  <si>
    <t>6 = Timeframe for refinance</t>
  </si>
  <si>
    <t>7 = Timeframe for sale/surrender of asset</t>
  </si>
  <si>
    <t>8 = Hardship superannuation release</t>
  </si>
  <si>
    <t>9 = Policy/contract altered/voided/cancelled</t>
  </si>
  <si>
    <t>10 = Other product, service or resolution provided</t>
  </si>
  <si>
    <t>11= Monetary compensation</t>
  </si>
  <si>
    <t>12 = other, please describe</t>
  </si>
  <si>
    <t>Amount of monetary compensation provided</t>
  </si>
  <si>
    <t>C if complaint outcome (field 6.25) includes 11</t>
  </si>
  <si>
    <t>Sig dealing awareness date</t>
  </si>
  <si>
    <t>Sig dealing description</t>
  </si>
  <si>
    <t>Sig dealing - why</t>
  </si>
  <si>
    <t>Sig dealing - how identified</t>
  </si>
  <si>
    <t>Sig dealing - distributor steps</t>
  </si>
  <si>
    <t>Distributor type</t>
  </si>
  <si>
    <t>Distributor primary identifier</t>
  </si>
  <si>
    <t>Bulk Dealing</t>
  </si>
  <si>
    <t>Bulk Dealing volume outside TMD</t>
  </si>
  <si>
    <t>Personal advice?</t>
  </si>
  <si>
    <t>Outside of TMD?</t>
  </si>
  <si>
    <t>How is the client outside the TM</t>
  </si>
  <si>
    <t>Rationale for dealing</t>
  </si>
  <si>
    <t>Rationale for dealing - other</t>
  </si>
  <si>
    <t>Date of dealing</t>
  </si>
  <si>
    <t>Size of dealing</t>
  </si>
  <si>
    <t># dealings</t>
  </si>
  <si>
    <t>Sum of $</t>
  </si>
  <si>
    <t># dealings outside of TM</t>
  </si>
  <si>
    <t>Sum of $ outside of TM</t>
  </si>
  <si>
    <t xml:space="preserve">What does this report cover? </t>
  </si>
  <si>
    <t>Single choice of:</t>
  </si>
  <si>
    <t>1 - All Dealings</t>
  </si>
  <si>
    <t>2 – Dealing Outside of Target Market</t>
  </si>
  <si>
    <t>3 - Significant Dealing(s)</t>
  </si>
  <si>
    <t>4 – Replacement report</t>
  </si>
  <si>
    <t>If transactions by date range, then expectation is there will only be one report for the specific date range (specified below).</t>
  </si>
  <si>
    <t>1 = transactions by date range</t>
  </si>
  <si>
    <t>If transactions by unique ID, then there may be any number of reports for a date range.</t>
  </si>
  <si>
    <t>2 = transactions by unique identifier</t>
  </si>
  <si>
    <t>Date the distributor became aware of significant dealing (see RG 274 at Table 5). Only complete if report description (field 7.3) is “significant dealing”.</t>
  </si>
  <si>
    <t>Date</t>
  </si>
  <si>
    <t>Description by distributor of significant dealing (see RG 274 at Table 5). Only complete if report description (field 7.3) is “significant dealing”.</t>
  </si>
  <si>
    <t>Sig dealing – why</t>
  </si>
  <si>
    <t>Reason(s) why distributor considers this dealing to be a sig dealing (see RG 274 at Table 5). Only complete if report description (field 7.3) is “significant dealing”.</t>
  </si>
  <si>
    <t>Sig dealing – how identified</t>
  </si>
  <si>
    <t>Description by distributor of how significant dealing was identified (see RG 274 at Table 5). Only complete if report description (field 7.3) is “significant dealing”.</t>
  </si>
  <si>
    <t>Sig dealing – distributor steps</t>
  </si>
  <si>
    <t>What steps, if any, has the distributor taken, or will the distributor take, in relation to the significant dealing (see RG 274 at Table 5). Only complete if report description (field 7.3) is “significant dealing”.</t>
  </si>
  <si>
    <t>The type of the distributor that was involved in the relevant dealing. This is the lowest level entity involved in distribution</t>
  </si>
  <si>
    <t>Single choice of {adviser, platform, aggregator, promoter}</t>
  </si>
  <si>
    <t>Use the primary entity identifier for the distributor involved in the relevant dealing. This must be the primary identifier used in field 6.10</t>
  </si>
  <si>
    <t>FAR # or AFSL #</t>
  </si>
  <si>
    <t>Is this subrecord covering a single bulk transaction?</t>
  </si>
  <si>
    <t>Note only to be used for bulk switches/rebalances (ie the same product across multiple client portfolios).</t>
  </si>
  <si>
    <t>How many dealings within the bulk dealing were outside TMD?</t>
  </si>
  <si>
    <t>Integer</t>
  </si>
  <si>
    <t>Only complete if previous field (7.21) = “Y”</t>
  </si>
  <si>
    <t>Is this dealing an excluded dealing due to personal advice exemption?</t>
  </si>
  <si>
    <t>Is this dealing outside of TMD?</t>
  </si>
  <si>
    <t>If dealing is outside TM (field 7.24 = “Y”), explain the attributes for which the client is outside the target market. Should be answered to extent distributor is aware of relevant attributes.</t>
  </si>
  <si>
    <t>If this specific (or bulk) dealing is outside target market, why did dealing proceed despite this? Field is mandatory if personal advice field (7.23) is N and “dealing outside TM” field (7.24) is Y. This field is to be answered from the perspective of the distributor.</t>
  </si>
  <si>
    <t>Multi choice – one or more of:</t>
  </si>
  <si>
    <t>If answer to this field is “other” then complete following field (7.27).</t>
  </si>
  <si>
    <t>1. Investment product in diversified portfolio</t>
  </si>
  <si>
    <t>2. Distributor assesses product as suitable for customer’s objectives, financial situation and needs, despite TMD.</t>
  </si>
  <si>
    <t>3. Customer was assessed to be outside TM after dealing occurred</t>
  </si>
  <si>
    <t>4. Distributor considers risk of customer harm to be low</t>
  </si>
  <si>
    <t>5. Other</t>
  </si>
  <si>
    <t>Rationale for dealing – other</t>
  </si>
  <si>
    <t>Only complete if “outside TM reason” (field 7.26) is “other”. Do not duplicate answers in previous field “outside TM reason” (field 7.26).</t>
  </si>
  <si>
    <t>Date this specific dealing occurred</t>
  </si>
  <si>
    <t>The $ value of this specific dealing. Should be sum insured for life, TPD and trauma and monthly benefit for IP. For Platform it could be the initial amount and for Investment Product – the amount that was initially invested in that option. For change in future strategy (e.g. set up for future contributions) the value could be $0.</t>
  </si>
  <si>
    <t>###</t>
  </si>
  <si>
    <t>Number of units, shares etc involved in dealing</t>
  </si>
  <si>
    <t>Count of number of dealings included in overall record – this should equal the count of subrecords in fields 7.19 and following</t>
  </si>
  <si>
    <t>Sum of $ values included in overall record under data item “size of dealing” (field 7.29)</t>
  </si>
  <si>
    <t>Count of number of dealings included in overall record which are outside of TMD. Only complete if report description (field 7.3) is “all dealings”</t>
  </si>
  <si>
    <t>C - Only complete if report description (field 7.3) is “all dealings”</t>
  </si>
  <si>
    <t>Sum of $ values included in overall record under data item “size of dealing” (field 7.29) which are outside of TMD. Only complete if report description (field 7.3) is “all dealings”</t>
  </si>
  <si>
    <t>DDO Dealings and Complaints Submission Template v 1.0</t>
  </si>
  <si>
    <t>In addition for complaints</t>
  </si>
  <si>
    <t>Category</t>
  </si>
  <si>
    <t>Common data item</t>
  </si>
  <si>
    <t>DDO - Complaints</t>
  </si>
  <si>
    <t>DDO - Dealings</t>
  </si>
  <si>
    <t>Data item</t>
  </si>
  <si>
    <t>6.9, 7.13</t>
  </si>
  <si>
    <t>6.3, 7.5</t>
  </si>
  <si>
    <t>6.4, 7.8</t>
  </si>
  <si>
    <t>6.5, 7.9</t>
  </si>
  <si>
    <t>6.1, 7.1</t>
  </si>
  <si>
    <t>6.2, 7.2</t>
  </si>
  <si>
    <t>6.6, 7.10</t>
  </si>
  <si>
    <t>See common data items – fields 3.1 to 3.6</t>
  </si>
  <si>
    <t>Response type</t>
  </si>
  <si>
    <t>In addition for significant dealings</t>
  </si>
  <si>
    <t xml:space="preserve">Date that transaction report was made. </t>
  </si>
  <si>
    <t>If report is reissued, the new information replaces any reports within the defined report start and end period.</t>
  </si>
  <si>
    <t>APIR</t>
  </si>
  <si>
    <t>Item #</t>
  </si>
  <si>
    <t>N/A</t>
  </si>
  <si>
    <t>Version of FSC Data Standard to which this template aligns</t>
  </si>
  <si>
    <r>
      <t xml:space="preserve"># dealings outside of TM </t>
    </r>
    <r>
      <rPr>
        <sz val="8"/>
        <color theme="1"/>
        <rFont val="Arial"/>
        <family val="2"/>
      </rPr>
      <t>- calculated automatically based on dealings reported</t>
    </r>
    <r>
      <rPr>
        <b/>
        <sz val="8"/>
        <color theme="1"/>
        <rFont val="Arial"/>
        <family val="2"/>
      </rPr>
      <t xml:space="preserve"> in Tab 3.</t>
    </r>
  </si>
  <si>
    <r>
      <t xml:space="preserve">Sum of $ outside of TM </t>
    </r>
    <r>
      <rPr>
        <sz val="8"/>
        <color theme="1"/>
        <rFont val="Arial"/>
        <family val="2"/>
      </rPr>
      <t>- calculated automatically based on dealings reported</t>
    </r>
    <r>
      <rPr>
        <b/>
        <sz val="8"/>
        <color theme="1"/>
        <rFont val="Arial"/>
        <family val="2"/>
      </rPr>
      <t xml:space="preserve"> in Tab 3.</t>
    </r>
  </si>
  <si>
    <r>
      <t xml:space="preserve">Number of complaints </t>
    </r>
    <r>
      <rPr>
        <sz val="8"/>
        <color theme="1"/>
        <rFont val="Arial"/>
        <family val="2"/>
      </rPr>
      <t>- calculated automatically based on dealings reported</t>
    </r>
    <r>
      <rPr>
        <b/>
        <sz val="8"/>
        <color theme="1"/>
        <rFont val="Arial"/>
        <family val="2"/>
      </rPr>
      <t xml:space="preserve"> in Tab 2.</t>
    </r>
  </si>
  <si>
    <r>
      <t xml:space="preserve"># dealings </t>
    </r>
    <r>
      <rPr>
        <sz val="8"/>
        <color theme="1"/>
        <rFont val="Arial"/>
        <family val="2"/>
      </rPr>
      <t xml:space="preserve">- calculated automatically based on dealings reported in </t>
    </r>
    <r>
      <rPr>
        <b/>
        <sz val="8"/>
        <color theme="1"/>
        <rFont val="Arial"/>
        <family val="2"/>
      </rPr>
      <t>Tab 3.</t>
    </r>
  </si>
  <si>
    <r>
      <t xml:space="preserve">Sum of $ </t>
    </r>
    <r>
      <rPr>
        <sz val="8"/>
        <color theme="1"/>
        <rFont val="Arial"/>
        <family val="2"/>
      </rPr>
      <t xml:space="preserve">- calculated automatically based on dealings reported in </t>
    </r>
    <r>
      <rPr>
        <b/>
        <sz val="8"/>
        <color theme="1"/>
        <rFont val="Arial"/>
        <family val="2"/>
      </rPr>
      <t>Tab 3.</t>
    </r>
  </si>
  <si>
    <t>Report on multiple entities? (If yes, complete individual distribution entity details in 2.1 - 2.7 below)</t>
  </si>
  <si>
    <t>General feedback</t>
  </si>
  <si>
    <t>Regulatory contact</t>
  </si>
  <si>
    <t>Sales data</t>
  </si>
  <si>
    <t>Source</t>
  </si>
  <si>
    <t>FSC</t>
  </si>
  <si>
    <t>Allianz Retire+</t>
  </si>
  <si>
    <t>Any general feedback received in writing from customers relating to Future Safe or its 
performance.</t>
  </si>
  <si>
    <t>AR1</t>
  </si>
  <si>
    <t>TMD monitoring and reporting</t>
  </si>
  <si>
    <t>AR2</t>
  </si>
  <si>
    <t>Any direct communication from ASIC which relates to Future Safe.</t>
  </si>
  <si>
    <t>AR3</t>
  </si>
  <si>
    <t xml:space="preserve">Each dealing that is outside of target market, including reason why dealing is outside of 
target market, and whether the dealing occurred under personal advice. </t>
  </si>
  <si>
    <t>Additional data items - Allianz Retire+ TMD monitoring</t>
  </si>
  <si>
    <t>ALI8888AU</t>
  </si>
  <si>
    <t>Future Safe</t>
  </si>
  <si>
    <t>AU60ALI88887</t>
  </si>
  <si>
    <t>To be provided within 10 business days following the end of each calendar quarter, as per Future Safe TMD.</t>
  </si>
  <si>
    <t>To be provided as soon as practicable, and in any case within 10 business days after the communication is received, as per Future Safe TMD.</t>
  </si>
  <si>
    <t>Not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</si>
</sst>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0"/>
      <color rgb="FF000000"/>
      <name val="Arial"/>
    </font>
    <font>
      <b/>
      <sz val="11"/>
      <color theme="1"/>
      <name val="Arial"/>
    </font>
    <font>
      <b/>
      <sz val="8"/>
      <color theme="1"/>
      <name val="Arial"/>
    </font>
    <font>
      <sz val="8"/>
      <color theme="1"/>
      <name val="Arial"/>
    </font>
    <font>
      <sz val="8"/>
      <name val="Arial"/>
    </font>
    <font>
      <sz val="10"/>
      <color rgb="FF000000"/>
      <name val="Arial"/>
    </font>
    <font>
      <sz val="12"/>
      <color theme="1"/>
      <name val="Garamond"/>
    </font>
    <font>
      <b/>
      <sz val="8"/>
      <color theme="1"/>
      <name val="Arial"/>
      <family val="2"/>
    </font>
    <font>
      <sz val="8"/>
      <color theme="1"/>
      <name val="Arial"/>
      <family val="2"/>
    </font>
    <font>
      <sz val="10"/>
      <color rgb="FFFF0000"/>
      <name val="Arial"/>
      <family val="2"/>
    </font>
    <font>
      <b/>
      <sz val="11"/>
      <color rgb="FF000000"/>
      <name val="Calibri"/>
      <family val="2"/>
    </font>
    <font>
      <b/>
      <sz val="11"/>
      <color theme="1"/>
      <name val="Calibri"/>
      <family val="2"/>
    </font>
    <font>
      <sz val="11"/>
      <color theme="1"/>
      <name val="Calibri"/>
      <family val="2"/>
    </font>
    <font>
      <sz val="11"/>
      <color rgb="FF000000"/>
      <name val="Calibri"/>
      <family val="2"/>
    </font>
    <font>
      <sz val="11"/>
      <name val="Calibri"/>
      <family val="2"/>
    </font>
  </fonts>
  <fills count="6">
    <fill>
      <patternFill patternType="none"/>
    </fill>
    <fill>
      <patternFill patternType="gray125"/>
    </fill>
    <fill>
      <patternFill patternType="solid">
        <fgColor theme="0"/>
        <bgColor theme="0"/>
      </patternFill>
    </fill>
    <fill>
      <patternFill patternType="solid">
        <fgColor rgb="FFFFFFCC"/>
        <bgColor rgb="FFFFFFCC"/>
      </patternFill>
    </fill>
    <fill>
      <patternFill patternType="solid">
        <fgColor rgb="FFFFFFFF"/>
        <bgColor rgb="FFFFFFFF"/>
      </patternFill>
    </fill>
    <fill>
      <patternFill patternType="solid">
        <fgColor theme="6"/>
        <bgColor indexed="64"/>
      </patternFill>
    </fill>
  </fills>
  <borders count="37">
    <border>
      <left/>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right style="thin">
        <color rgb="FF000000"/>
      </right>
      <top/>
      <bottom style="thin">
        <color indexed="64"/>
      </bottom>
      <diagonal/>
    </border>
    <border>
      <left style="thin">
        <color rgb="FF000000"/>
      </left>
      <right style="thin">
        <color indexed="64"/>
      </right>
      <top/>
      <bottom style="thin">
        <color indexed="64"/>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s>
  <cellStyleXfs count="1">
    <xf numFmtId="0" fontId="0" fillId="0" borderId="0"/>
  </cellStyleXfs>
  <cellXfs count="148">
    <xf numFmtId="0" fontId="0" fillId="0" borderId="0" xfId="0" applyFont="1" applyAlignment="1"/>
    <xf numFmtId="0" fontId="1" fillId="0" borderId="0" xfId="0" applyFont="1" applyAlignment="1">
      <alignment horizontal="left"/>
    </xf>
    <xf numFmtId="0" fontId="2" fillId="2" borderId="1" xfId="0" applyFont="1" applyFill="1" applyBorder="1" applyAlignment="1">
      <alignment horizontal="center"/>
    </xf>
    <xf numFmtId="0" fontId="2" fillId="0" borderId="2" xfId="0" applyFont="1" applyBorder="1" applyAlignment="1">
      <alignment horizontal="center"/>
    </xf>
    <xf numFmtId="0" fontId="3" fillId="3" borderId="2" xfId="0" applyFont="1" applyFill="1" applyBorder="1" applyAlignment="1"/>
    <xf numFmtId="0" fontId="3" fillId="3" borderId="3" xfId="0" applyFont="1" applyFill="1" applyBorder="1" applyAlignment="1"/>
    <xf numFmtId="0" fontId="3" fillId="3" borderId="1" xfId="0" applyFont="1" applyFill="1" applyBorder="1" applyAlignment="1"/>
    <xf numFmtId="0" fontId="2" fillId="0" borderId="3" xfId="0" applyFont="1" applyBorder="1" applyAlignment="1">
      <alignment horizontal="center"/>
    </xf>
    <xf numFmtId="0" fontId="4" fillId="3" borderId="3" xfId="0" applyFont="1" applyFill="1" applyBorder="1" applyAlignment="1"/>
    <xf numFmtId="0" fontId="3" fillId="3" borderId="3" xfId="0" applyFont="1" applyFill="1" applyBorder="1" applyAlignment="1"/>
    <xf numFmtId="0" fontId="2" fillId="2" borderId="3" xfId="0" applyFont="1" applyFill="1" applyBorder="1" applyAlignment="1">
      <alignment horizontal="center" wrapText="1"/>
    </xf>
    <xf numFmtId="0" fontId="3" fillId="3" borderId="2" xfId="0" applyFont="1" applyFill="1" applyBorder="1" applyAlignment="1"/>
    <xf numFmtId="0" fontId="5" fillId="0" borderId="4" xfId="0" applyFont="1" applyBorder="1" applyAlignment="1"/>
    <xf numFmtId="0" fontId="5" fillId="0" borderId="2" xfId="0" applyFont="1" applyBorder="1" applyAlignment="1"/>
    <xf numFmtId="0" fontId="5" fillId="0" borderId="2" xfId="0" applyFont="1" applyBorder="1" applyAlignment="1"/>
    <xf numFmtId="0" fontId="1" fillId="0" borderId="0" xfId="0" applyFont="1" applyAlignment="1">
      <alignment horizontal="center"/>
    </xf>
    <xf numFmtId="0" fontId="6" fillId="0" borderId="0" xfId="0" applyFont="1"/>
    <xf numFmtId="0" fontId="0" fillId="0" borderId="0" xfId="0" applyNumberFormat="1" applyFont="1" applyAlignment="1"/>
    <xf numFmtId="0" fontId="2" fillId="0" borderId="11" xfId="0" applyFont="1" applyBorder="1" applyAlignment="1">
      <alignment horizontal="center"/>
    </xf>
    <xf numFmtId="0" fontId="2" fillId="0" borderId="12" xfId="0" applyFont="1" applyBorder="1" applyAlignment="1">
      <alignment horizontal="center"/>
    </xf>
    <xf numFmtId="0" fontId="2" fillId="0" borderId="9" xfId="0" applyFont="1" applyBorder="1" applyAlignment="1">
      <alignment horizontal="center"/>
    </xf>
    <xf numFmtId="0" fontId="2" fillId="2" borderId="10" xfId="0" applyFont="1" applyFill="1" applyBorder="1" applyAlignment="1">
      <alignment horizontal="center" wrapText="1"/>
    </xf>
    <xf numFmtId="0" fontId="3" fillId="3" borderId="11" xfId="0" applyFont="1" applyFill="1" applyBorder="1" applyAlignment="1"/>
    <xf numFmtId="0" fontId="3" fillId="3" borderId="13" xfId="0" applyFont="1" applyFill="1" applyBorder="1" applyAlignment="1"/>
    <xf numFmtId="0" fontId="2" fillId="2" borderId="9" xfId="0" applyFont="1" applyFill="1" applyBorder="1" applyAlignment="1">
      <alignment horizontal="center" wrapText="1"/>
    </xf>
    <xf numFmtId="0" fontId="7" fillId="0" borderId="11" xfId="0" applyFont="1" applyBorder="1" applyAlignment="1">
      <alignment horizontal="center" wrapText="1"/>
    </xf>
    <xf numFmtId="0" fontId="0" fillId="0" borderId="20" xfId="0" applyFont="1" applyBorder="1" applyAlignment="1"/>
    <xf numFmtId="0" fontId="7" fillId="2" borderId="3" xfId="0" applyFont="1" applyFill="1" applyBorder="1" applyAlignment="1">
      <alignment horizontal="center" wrapText="1"/>
    </xf>
    <xf numFmtId="0" fontId="7" fillId="0" borderId="3" xfId="0" applyFont="1" applyBorder="1" applyAlignment="1">
      <alignment horizontal="center" wrapText="1"/>
    </xf>
    <xf numFmtId="0" fontId="0" fillId="0" borderId="0" xfId="0" applyFont="1" applyAlignment="1"/>
    <xf numFmtId="0" fontId="7" fillId="0" borderId="11" xfId="0" applyFont="1" applyBorder="1" applyAlignment="1">
      <alignment horizontal="center"/>
    </xf>
    <xf numFmtId="2" fontId="2" fillId="2" borderId="3" xfId="0" applyNumberFormat="1" applyFont="1" applyFill="1" applyBorder="1" applyAlignment="1">
      <alignment horizontal="center" wrapText="1"/>
    </xf>
    <xf numFmtId="0" fontId="3" fillId="3" borderId="10" xfId="0" applyFont="1" applyFill="1" applyBorder="1" applyAlignment="1"/>
    <xf numFmtId="0" fontId="10" fillId="2" borderId="0" xfId="0" applyFont="1" applyFill="1" applyAlignment="1">
      <alignment horizontal="center"/>
    </xf>
    <xf numFmtId="0" fontId="11" fillId="0" borderId="9" xfId="0" applyFont="1" applyBorder="1" applyAlignment="1">
      <alignment horizontal="center"/>
    </xf>
    <xf numFmtId="0" fontId="10" fillId="2" borderId="3" xfId="0" applyFont="1" applyFill="1" applyBorder="1" applyAlignment="1">
      <alignment horizontal="left"/>
    </xf>
    <xf numFmtId="0" fontId="10" fillId="2" borderId="1" xfId="0" applyFont="1" applyFill="1" applyBorder="1" applyAlignment="1">
      <alignment horizontal="left" wrapText="1"/>
    </xf>
    <xf numFmtId="0" fontId="12" fillId="4" borderId="3" xfId="0" applyFont="1" applyFill="1" applyBorder="1" applyAlignment="1">
      <alignment horizontal="center"/>
    </xf>
    <xf numFmtId="0" fontId="13" fillId="4" borderId="4" xfId="0" applyFont="1" applyFill="1" applyBorder="1" applyAlignment="1">
      <alignment horizontal="left"/>
    </xf>
    <xf numFmtId="0" fontId="13" fillId="4" borderId="2" xfId="0" applyFont="1" applyFill="1" applyBorder="1" applyAlignment="1">
      <alignment horizontal="left" wrapText="1"/>
    </xf>
    <xf numFmtId="0" fontId="13" fillId="4" borderId="7" xfId="0" applyFont="1" applyFill="1" applyBorder="1" applyAlignment="1">
      <alignment horizontal="left" wrapText="1"/>
    </xf>
    <xf numFmtId="0" fontId="13" fillId="4" borderId="18" xfId="0" applyFont="1" applyFill="1" applyBorder="1" applyAlignment="1">
      <alignment horizontal="left" wrapText="1"/>
    </xf>
    <xf numFmtId="0" fontId="13" fillId="4" borderId="19" xfId="0" applyFont="1" applyFill="1" applyBorder="1" applyAlignment="1">
      <alignment horizontal="left" wrapText="1"/>
    </xf>
    <xf numFmtId="0" fontId="12" fillId="4" borderId="16" xfId="0" applyFont="1" applyFill="1" applyBorder="1" applyAlignment="1"/>
    <xf numFmtId="0" fontId="12" fillId="4" borderId="17" xfId="0" applyFont="1" applyFill="1" applyBorder="1" applyAlignment="1">
      <alignment horizontal="center"/>
    </xf>
    <xf numFmtId="0" fontId="13" fillId="4" borderId="17" xfId="0" applyFont="1" applyFill="1" applyBorder="1" applyAlignment="1"/>
    <xf numFmtId="0" fontId="12" fillId="0" borderId="3" xfId="0" applyFont="1" applyFill="1" applyBorder="1" applyAlignment="1">
      <alignment horizontal="center"/>
    </xf>
    <xf numFmtId="0" fontId="13" fillId="4" borderId="14" xfId="0" applyFont="1" applyFill="1" applyBorder="1" applyAlignment="1">
      <alignment horizontal="left" wrapText="1"/>
    </xf>
    <xf numFmtId="0" fontId="13" fillId="4" borderId="13" xfId="0" applyFont="1" applyFill="1" applyBorder="1" applyAlignment="1">
      <alignment horizontal="left" wrapText="1"/>
    </xf>
    <xf numFmtId="0" fontId="13" fillId="4" borderId="0" xfId="0" applyFont="1" applyFill="1" applyBorder="1" applyAlignment="1">
      <alignment horizontal="left" wrapText="1"/>
    </xf>
    <xf numFmtId="0" fontId="13" fillId="4" borderId="7" xfId="0" applyFont="1" applyFill="1" applyBorder="1" applyAlignment="1">
      <alignment horizontal="left" vertical="top" wrapText="1"/>
    </xf>
    <xf numFmtId="0" fontId="13" fillId="4" borderId="2" xfId="0" applyFont="1" applyFill="1" applyBorder="1" applyAlignment="1">
      <alignment horizontal="left" vertical="top" wrapText="1"/>
    </xf>
    <xf numFmtId="2" fontId="12" fillId="4" borderId="3" xfId="0" applyNumberFormat="1" applyFont="1" applyFill="1" applyBorder="1" applyAlignment="1">
      <alignment horizontal="center"/>
    </xf>
    <xf numFmtId="0" fontId="13" fillId="4" borderId="9" xfId="0" applyFont="1" applyFill="1" applyBorder="1" applyAlignment="1">
      <alignment horizontal="left"/>
    </xf>
    <xf numFmtId="0" fontId="13" fillId="4" borderId="9" xfId="0" applyFont="1" applyFill="1" applyBorder="1" applyAlignment="1">
      <alignment horizontal="left" wrapText="1"/>
    </xf>
    <xf numFmtId="0" fontId="12" fillId="4" borderId="16" xfId="0" applyFont="1" applyFill="1" applyBorder="1" applyAlignment="1">
      <alignment horizontal="center"/>
    </xf>
    <xf numFmtId="0" fontId="13" fillId="4" borderId="17" xfId="0" applyFont="1" applyFill="1" applyBorder="1" applyAlignment="1">
      <alignment horizontal="left"/>
    </xf>
    <xf numFmtId="0" fontId="13" fillId="4" borderId="17" xfId="0" applyFont="1" applyFill="1" applyBorder="1" applyAlignment="1">
      <alignment wrapText="1"/>
    </xf>
    <xf numFmtId="0" fontId="12" fillId="4" borderId="3" xfId="0" quotePrefix="1" applyFont="1" applyFill="1" applyBorder="1" applyAlignment="1">
      <alignment horizontal="center"/>
    </xf>
    <xf numFmtId="4" fontId="12" fillId="4" borderId="16" xfId="0" applyNumberFormat="1" applyFont="1" applyFill="1" applyBorder="1" applyAlignment="1"/>
    <xf numFmtId="164" fontId="12" fillId="4" borderId="17" xfId="0" applyNumberFormat="1" applyFont="1" applyFill="1" applyBorder="1" applyAlignment="1">
      <alignment horizontal="center"/>
    </xf>
    <xf numFmtId="0" fontId="13" fillId="4" borderId="7" xfId="0" applyFont="1" applyFill="1" applyBorder="1" applyAlignment="1">
      <alignment horizontal="left"/>
    </xf>
    <xf numFmtId="0" fontId="13" fillId="4" borderId="2" xfId="0" applyFont="1" applyFill="1" applyBorder="1" applyAlignment="1">
      <alignment horizontal="left"/>
    </xf>
    <xf numFmtId="0" fontId="12" fillId="0" borderId="0" xfId="0" applyFont="1" applyAlignment="1"/>
    <xf numFmtId="0" fontId="13" fillId="4" borderId="5" xfId="0" applyFont="1" applyFill="1" applyBorder="1" applyAlignment="1">
      <alignment horizontal="left" wrapText="1"/>
    </xf>
    <xf numFmtId="0" fontId="13" fillId="4" borderId="6" xfId="0" applyFont="1" applyFill="1" applyBorder="1" applyAlignment="1">
      <alignment horizontal="left" wrapText="1"/>
    </xf>
    <xf numFmtId="0" fontId="13" fillId="4" borderId="4" xfId="0" applyFont="1" applyFill="1" applyBorder="1" applyAlignment="1">
      <alignment horizontal="left" wrapText="1"/>
    </xf>
    <xf numFmtId="0" fontId="12" fillId="0" borderId="5" xfId="0" applyFont="1" applyBorder="1" applyAlignment="1"/>
    <xf numFmtId="0" fontId="12" fillId="0" borderId="6" xfId="0" applyFont="1" applyBorder="1" applyAlignment="1"/>
    <xf numFmtId="0" fontId="12" fillId="0" borderId="4" xfId="0" applyFont="1" applyBorder="1" applyAlignment="1">
      <alignment wrapText="1"/>
    </xf>
    <xf numFmtId="0" fontId="12" fillId="0" borderId="4" xfId="0" applyFont="1" applyBorder="1" applyAlignment="1"/>
    <xf numFmtId="4" fontId="12" fillId="4" borderId="5" xfId="0" applyNumberFormat="1" applyFont="1" applyFill="1" applyBorder="1" applyAlignment="1">
      <alignment horizontal="center"/>
    </xf>
    <xf numFmtId="164" fontId="12" fillId="4" borderId="3" xfId="0" applyNumberFormat="1" applyFont="1" applyFill="1" applyBorder="1" applyAlignment="1">
      <alignment horizontal="center"/>
    </xf>
    <xf numFmtId="0" fontId="13" fillId="4" borderId="1" xfId="0" applyFont="1" applyFill="1" applyBorder="1" applyAlignment="1">
      <alignment horizontal="left"/>
    </xf>
    <xf numFmtId="0" fontId="13" fillId="4" borderId="1" xfId="0" applyFont="1" applyFill="1" applyBorder="1" applyAlignment="1">
      <alignment horizontal="left" wrapText="1"/>
    </xf>
    <xf numFmtId="0" fontId="13" fillId="4" borderId="24" xfId="0" applyFont="1" applyFill="1" applyBorder="1" applyAlignment="1">
      <alignment horizontal="left" wrapText="1"/>
    </xf>
    <xf numFmtId="0" fontId="13" fillId="4" borderId="28" xfId="0" applyFont="1" applyFill="1" applyBorder="1" applyAlignment="1">
      <alignment horizontal="left" wrapText="1"/>
    </xf>
    <xf numFmtId="4" fontId="12" fillId="4" borderId="3" xfId="0" applyNumberFormat="1" applyFont="1" applyFill="1" applyBorder="1" applyAlignment="1">
      <alignment horizontal="center"/>
    </xf>
    <xf numFmtId="4" fontId="12" fillId="4" borderId="16" xfId="0" applyNumberFormat="1" applyFont="1" applyFill="1" applyBorder="1" applyAlignment="1">
      <alignment horizontal="center"/>
    </xf>
    <xf numFmtId="4" fontId="12" fillId="4" borderId="17" xfId="0" applyNumberFormat="1" applyFont="1" applyFill="1" applyBorder="1" applyAlignment="1">
      <alignment horizontal="center"/>
    </xf>
    <xf numFmtId="0" fontId="13" fillId="4" borderId="18" xfId="0" applyFont="1" applyFill="1" applyBorder="1" applyAlignment="1">
      <alignment horizontal="left"/>
    </xf>
    <xf numFmtId="4" fontId="12" fillId="4" borderId="9" xfId="0" applyNumberFormat="1" applyFont="1" applyFill="1" applyBorder="1" applyAlignment="1">
      <alignment horizontal="center"/>
    </xf>
    <xf numFmtId="0" fontId="12" fillId="0" borderId="0" xfId="0" applyFont="1" applyAlignment="1">
      <alignment horizontal="center"/>
    </xf>
    <xf numFmtId="0" fontId="13" fillId="0" borderId="0" xfId="0" applyFont="1" applyAlignment="1"/>
    <xf numFmtId="0" fontId="12" fillId="0" borderId="0" xfId="0" applyFont="1" applyAlignment="1">
      <alignment wrapText="1"/>
    </xf>
    <xf numFmtId="0" fontId="9" fillId="0" borderId="0" xfId="0" applyFont="1" applyAlignment="1"/>
    <xf numFmtId="0" fontId="7" fillId="0" borderId="12" xfId="0" applyFont="1" applyBorder="1" applyAlignment="1">
      <alignment horizontal="center"/>
    </xf>
    <xf numFmtId="0" fontId="12" fillId="4" borderId="9" xfId="0" applyFont="1" applyFill="1" applyBorder="1" applyAlignment="1">
      <alignment horizontal="center"/>
    </xf>
    <xf numFmtId="0" fontId="12" fillId="0" borderId="9" xfId="0" applyFont="1" applyBorder="1" applyAlignment="1">
      <alignment horizontal="center" wrapText="1"/>
    </xf>
    <xf numFmtId="0" fontId="12" fillId="0" borderId="9" xfId="0" applyFont="1" applyBorder="1" applyAlignment="1">
      <alignment horizontal="center"/>
    </xf>
    <xf numFmtId="0" fontId="13" fillId="0" borderId="9" xfId="0" applyFont="1" applyBorder="1" applyAlignment="1"/>
    <xf numFmtId="0" fontId="12" fillId="0" borderId="9" xfId="0" applyFont="1" applyBorder="1" applyAlignment="1">
      <alignment wrapText="1"/>
    </xf>
    <xf numFmtId="0" fontId="13" fillId="0" borderId="9" xfId="0" applyFont="1" applyBorder="1" applyAlignment="1">
      <alignment wrapText="1"/>
    </xf>
    <xf numFmtId="0" fontId="8" fillId="0" borderId="2" xfId="0" applyFont="1" applyFill="1" applyBorder="1" applyAlignment="1"/>
    <xf numFmtId="0" fontId="2" fillId="5" borderId="30" xfId="0" applyFont="1" applyFill="1" applyBorder="1" applyAlignment="1">
      <alignment horizontal="center"/>
    </xf>
    <xf numFmtId="0" fontId="2" fillId="5" borderId="31" xfId="0" applyFont="1" applyFill="1" applyBorder="1" applyAlignment="1">
      <alignment horizontal="center"/>
    </xf>
    <xf numFmtId="0" fontId="2" fillId="5" borderId="1" xfId="0" applyFont="1" applyFill="1" applyBorder="1" applyAlignment="1">
      <alignment horizontal="center"/>
    </xf>
    <xf numFmtId="0" fontId="7" fillId="5" borderId="30" xfId="0" applyFont="1" applyFill="1" applyBorder="1" applyAlignment="1">
      <alignment horizontal="center"/>
    </xf>
    <xf numFmtId="0" fontId="7" fillId="5" borderId="31" xfId="0" applyFont="1" applyFill="1" applyBorder="1" applyAlignment="1">
      <alignment horizontal="center"/>
    </xf>
    <xf numFmtId="0" fontId="7" fillId="5" borderId="1" xfId="0" applyFont="1" applyFill="1" applyBorder="1" applyAlignment="1">
      <alignment horizontal="center"/>
    </xf>
    <xf numFmtId="0" fontId="12" fillId="4" borderId="5" xfId="0" applyFont="1" applyFill="1" applyBorder="1" applyAlignment="1">
      <alignment horizontal="center"/>
    </xf>
    <xf numFmtId="0" fontId="12" fillId="4" borderId="6" xfId="0" applyFont="1" applyFill="1" applyBorder="1" applyAlignment="1">
      <alignment horizontal="center"/>
    </xf>
    <xf numFmtId="0" fontId="12" fillId="4" borderId="4" xfId="0" applyFont="1" applyFill="1" applyBorder="1" applyAlignment="1">
      <alignment horizontal="center"/>
    </xf>
    <xf numFmtId="0" fontId="12" fillId="4" borderId="34" xfId="0" applyFont="1" applyFill="1" applyBorder="1" applyAlignment="1">
      <alignment horizontal="center"/>
    </xf>
    <xf numFmtId="0" fontId="12" fillId="4" borderId="29" xfId="0" applyFont="1" applyFill="1" applyBorder="1" applyAlignment="1">
      <alignment horizontal="center"/>
    </xf>
    <xf numFmtId="0" fontId="12" fillId="4" borderId="35" xfId="0" applyFont="1" applyFill="1" applyBorder="1" applyAlignment="1">
      <alignment horizontal="center"/>
    </xf>
    <xf numFmtId="0" fontId="12" fillId="4" borderId="36" xfId="0" applyFont="1" applyFill="1" applyBorder="1" applyAlignment="1">
      <alignment horizontal="center"/>
    </xf>
    <xf numFmtId="0" fontId="12" fillId="4" borderId="32" xfId="0" applyFont="1" applyFill="1" applyBorder="1" applyAlignment="1">
      <alignment horizontal="center"/>
    </xf>
    <xf numFmtId="0" fontId="12" fillId="4" borderId="33" xfId="0" applyFont="1" applyFill="1" applyBorder="1" applyAlignment="1">
      <alignment horizontal="center"/>
    </xf>
    <xf numFmtId="0" fontId="13" fillId="4" borderId="6" xfId="0" applyFont="1" applyFill="1" applyBorder="1" applyAlignment="1">
      <alignment horizontal="left" wrapText="1"/>
    </xf>
    <xf numFmtId="0" fontId="14" fillId="0" borderId="6" xfId="0" applyFont="1" applyBorder="1" applyAlignment="1">
      <alignment wrapText="1"/>
    </xf>
    <xf numFmtId="0" fontId="14" fillId="0" borderId="4" xfId="0" applyFont="1" applyBorder="1" applyAlignment="1">
      <alignment wrapText="1"/>
    </xf>
    <xf numFmtId="0" fontId="14" fillId="0" borderId="4" xfId="0" applyFont="1" applyBorder="1"/>
    <xf numFmtId="0" fontId="14" fillId="0" borderId="6" xfId="0" applyFont="1" applyBorder="1"/>
    <xf numFmtId="0" fontId="13" fillId="4" borderId="6" xfId="0" applyFont="1" applyFill="1" applyBorder="1" applyAlignment="1">
      <alignment horizontal="left"/>
    </xf>
    <xf numFmtId="0" fontId="13" fillId="4" borderId="17" xfId="0" applyFont="1" applyFill="1" applyBorder="1" applyAlignment="1">
      <alignment horizontal="left" wrapText="1"/>
    </xf>
    <xf numFmtId="0" fontId="13" fillId="4" borderId="21" xfId="0" applyFont="1" applyFill="1" applyBorder="1" applyAlignment="1">
      <alignment horizontal="left" wrapText="1"/>
    </xf>
    <xf numFmtId="0" fontId="12" fillId="4" borderId="17" xfId="0" applyFont="1" applyFill="1" applyBorder="1" applyAlignment="1">
      <alignment horizontal="center"/>
    </xf>
    <xf numFmtId="0" fontId="13" fillId="4" borderId="17" xfId="0" applyFont="1" applyFill="1" applyBorder="1" applyAlignment="1">
      <alignment horizontal="left"/>
    </xf>
    <xf numFmtId="0" fontId="13" fillId="4" borderId="5" xfId="0" applyFont="1" applyFill="1" applyBorder="1" applyAlignment="1">
      <alignment horizontal="left" wrapText="1"/>
    </xf>
    <xf numFmtId="0" fontId="14" fillId="0" borderId="6" xfId="0" applyFont="1" applyBorder="1" applyAlignment="1">
      <alignment horizontal="left" wrapText="1"/>
    </xf>
    <xf numFmtId="0" fontId="14" fillId="0" borderId="4" xfId="0" applyFont="1" applyBorder="1" applyAlignment="1">
      <alignment horizontal="left" wrapText="1"/>
    </xf>
    <xf numFmtId="164" fontId="12" fillId="4" borderId="5" xfId="0" applyNumberFormat="1" applyFont="1" applyFill="1" applyBorder="1" applyAlignment="1">
      <alignment horizontal="center"/>
    </xf>
    <xf numFmtId="164" fontId="14" fillId="0" borderId="6" xfId="0" applyNumberFormat="1" applyFont="1" applyBorder="1"/>
    <xf numFmtId="164" fontId="14" fillId="0" borderId="4" xfId="0" applyNumberFormat="1" applyFont="1" applyBorder="1"/>
    <xf numFmtId="0" fontId="12" fillId="0" borderId="0" xfId="0" applyFont="1" applyAlignment="1"/>
    <xf numFmtId="0" fontId="13" fillId="0" borderId="0" xfId="0" applyFont="1" applyAlignment="1"/>
    <xf numFmtId="0" fontId="14" fillId="0" borderId="8" xfId="0" applyFont="1" applyBorder="1"/>
    <xf numFmtId="0" fontId="12" fillId="0" borderId="5" xfId="0" applyFont="1" applyBorder="1" applyAlignment="1">
      <alignment wrapText="1"/>
    </xf>
    <xf numFmtId="0" fontId="13" fillId="4" borderId="5" xfId="0" applyFont="1" applyFill="1" applyBorder="1" applyAlignment="1">
      <alignment horizontal="left"/>
    </xf>
    <xf numFmtId="0" fontId="12" fillId="0" borderId="6" xfId="0" applyFont="1" applyBorder="1" applyAlignment="1">
      <alignment wrapText="1"/>
    </xf>
    <xf numFmtId="164" fontId="12" fillId="4" borderId="23" xfId="0" applyNumberFormat="1" applyFont="1" applyFill="1" applyBorder="1" applyAlignment="1">
      <alignment horizontal="center"/>
    </xf>
    <xf numFmtId="164" fontId="12" fillId="4" borderId="27" xfId="0" applyNumberFormat="1" applyFont="1" applyFill="1" applyBorder="1" applyAlignment="1">
      <alignment horizontal="center"/>
    </xf>
    <xf numFmtId="0" fontId="13" fillId="4" borderId="23" xfId="0" applyFont="1" applyFill="1" applyBorder="1" applyAlignment="1">
      <alignment horizontal="left"/>
    </xf>
    <xf numFmtId="0" fontId="13" fillId="4" borderId="27" xfId="0" applyFont="1" applyFill="1" applyBorder="1" applyAlignment="1">
      <alignment horizontal="left"/>
    </xf>
    <xf numFmtId="0" fontId="13" fillId="4" borderId="25" xfId="0" applyFont="1" applyFill="1" applyBorder="1" applyAlignment="1">
      <alignment horizontal="left" wrapText="1"/>
    </xf>
    <xf numFmtId="0" fontId="13" fillId="4" borderId="29" xfId="0" applyFont="1" applyFill="1" applyBorder="1" applyAlignment="1">
      <alignment horizontal="left" wrapText="1"/>
    </xf>
    <xf numFmtId="4" fontId="12" fillId="4" borderId="5" xfId="0" applyNumberFormat="1" applyFont="1" applyFill="1" applyBorder="1" applyAlignment="1">
      <alignment horizontal="center"/>
    </xf>
    <xf numFmtId="0" fontId="13" fillId="4" borderId="6" xfId="0" applyFont="1" applyFill="1" applyBorder="1" applyAlignment="1">
      <alignment horizontal="left" vertical="top"/>
    </xf>
    <xf numFmtId="0" fontId="13" fillId="4" borderId="4" xfId="0" applyFont="1" applyFill="1" applyBorder="1" applyAlignment="1">
      <alignment horizontal="left" vertical="top"/>
    </xf>
    <xf numFmtId="4" fontId="12" fillId="4" borderId="14" xfId="0" applyNumberFormat="1" applyFont="1" applyFill="1" applyBorder="1" applyAlignment="1">
      <alignment horizontal="center"/>
    </xf>
    <xf numFmtId="4" fontId="12" fillId="4" borderId="13" xfId="0" applyNumberFormat="1" applyFont="1" applyFill="1" applyBorder="1" applyAlignment="1">
      <alignment horizontal="center"/>
    </xf>
    <xf numFmtId="4" fontId="12" fillId="4" borderId="4" xfId="0" applyNumberFormat="1" applyFont="1" applyFill="1" applyBorder="1" applyAlignment="1">
      <alignment horizontal="center"/>
    </xf>
    <xf numFmtId="4" fontId="12" fillId="4" borderId="6" xfId="0" applyNumberFormat="1" applyFont="1" applyFill="1" applyBorder="1" applyAlignment="1">
      <alignment horizontal="center"/>
    </xf>
    <xf numFmtId="0" fontId="12" fillId="4" borderId="16" xfId="0" applyFont="1" applyFill="1" applyBorder="1" applyAlignment="1">
      <alignment horizontal="center"/>
    </xf>
    <xf numFmtId="4" fontId="12" fillId="4" borderId="22" xfId="0" applyNumberFormat="1" applyFont="1" applyFill="1" applyBorder="1" applyAlignment="1">
      <alignment horizontal="center"/>
    </xf>
    <xf numFmtId="4" fontId="12" fillId="4" borderId="26" xfId="0" applyNumberFormat="1" applyFont="1" applyFill="1" applyBorder="1" applyAlignment="1">
      <alignment horizontal="center"/>
    </xf>
    <xf numFmtId="4" fontId="12" fillId="4" borderId="15"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B2DE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581024</xdr:colOff>
      <xdr:row>1</xdr:row>
      <xdr:rowOff>85725</xdr:rowOff>
    </xdr:from>
    <xdr:to>
      <xdr:col>19</xdr:col>
      <xdr:colOff>0</xdr:colOff>
      <xdr:row>32</xdr:row>
      <xdr:rowOff>31750</xdr:rowOff>
    </xdr:to>
    <xdr:sp macro="" textlink="">
      <xdr:nvSpPr>
        <xdr:cNvPr id="2" name="TextBox 1">
          <a:extLst>
            <a:ext uri="{FF2B5EF4-FFF2-40B4-BE49-F238E27FC236}">
              <a16:creationId xmlns:a16="http://schemas.microsoft.com/office/drawing/2014/main" id="{4DEF42EA-3B39-48A0-86A8-2A2DEA91D4B2}"/>
            </a:ext>
          </a:extLst>
        </xdr:cNvPr>
        <xdr:cNvSpPr txBox="1"/>
      </xdr:nvSpPr>
      <xdr:spPr>
        <a:xfrm>
          <a:off x="581024" y="244475"/>
          <a:ext cx="11081809" cy="4867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i="0" u="none" strike="noStrike">
              <a:solidFill>
                <a:schemeClr val="dk1"/>
              </a:solidFill>
              <a:effectLst/>
              <a:latin typeface="+mn-lt"/>
              <a:ea typeface="+mn-ea"/>
              <a:cs typeface="+mn-cs"/>
            </a:rPr>
            <a:t>DDO Dealings and Complaints Submission Template v1.0</a:t>
          </a:r>
          <a:r>
            <a:rPr lang="en-AU"/>
            <a:t> </a:t>
          </a:r>
        </a:p>
        <a:p>
          <a:endParaRPr lang="en-AU" sz="1100" b="1"/>
        </a:p>
        <a:p>
          <a:r>
            <a:rPr lang="en-AU" sz="1100" b="1"/>
            <a:t>Introduction</a:t>
          </a:r>
        </a:p>
        <a:p>
          <a:endParaRPr lang="en-AU" sz="1100"/>
        </a:p>
        <a:p>
          <a:r>
            <a:rPr lang="en-AU" sz="1100" b="0" i="0">
              <a:solidFill>
                <a:schemeClr val="dk1"/>
              </a:solidFill>
              <a:effectLst/>
              <a:latin typeface="+mn-lt"/>
              <a:ea typeface="+mn-ea"/>
              <a:cs typeface="+mn-cs"/>
            </a:rPr>
            <a:t>The Financial Service Council</a:t>
          </a:r>
          <a:r>
            <a:rPr lang="en-AU" sz="1100" b="0" i="0" baseline="0">
              <a:solidFill>
                <a:schemeClr val="dk1"/>
              </a:solidFill>
              <a:effectLst/>
              <a:latin typeface="+mn-lt"/>
              <a:ea typeface="+mn-ea"/>
              <a:cs typeface="+mn-cs"/>
            </a:rPr>
            <a:t> (</a:t>
          </a:r>
          <a:r>
            <a:rPr lang="en-AU" sz="1100" b="0" i="0">
              <a:solidFill>
                <a:schemeClr val="dk1"/>
              </a:solidFill>
              <a:effectLst/>
              <a:latin typeface="+mn-lt"/>
              <a:ea typeface="+mn-ea"/>
              <a:cs typeface="+mn-cs"/>
            </a:rPr>
            <a:t>FSC) has developed data standards to assist product issuers (us</a:t>
          </a:r>
          <a:r>
            <a:rPr lang="en-AU" sz="1100" b="0" i="0" baseline="0">
              <a:solidFill>
                <a:schemeClr val="dk1"/>
              </a:solidFill>
              <a:effectLst/>
              <a:latin typeface="+mn-lt"/>
              <a:ea typeface="+mn-ea"/>
              <a:cs typeface="+mn-cs"/>
            </a:rPr>
            <a:t> or 'Allianz Retire+')</a:t>
          </a:r>
          <a:r>
            <a:rPr lang="en-AU" sz="1100" b="0" i="0">
              <a:solidFill>
                <a:schemeClr val="dk1"/>
              </a:solidFill>
              <a:effectLst/>
              <a:latin typeface="+mn-lt"/>
              <a:ea typeface="+mn-ea"/>
              <a:cs typeface="+mn-cs"/>
            </a:rPr>
            <a:t> and distributors (you) to communicate with each other about issues, as mandated by the Design and Distribution Obligations (DDO) regime.</a:t>
          </a:r>
          <a:br>
            <a:rPr lang="en-AU" sz="1100" b="0" i="0">
              <a:solidFill>
                <a:schemeClr val="dk1"/>
              </a:solidFill>
              <a:effectLst/>
              <a:latin typeface="+mn-lt"/>
              <a:ea typeface="+mn-ea"/>
              <a:cs typeface="+mn-cs"/>
            </a:rPr>
          </a:br>
          <a:br>
            <a:rPr lang="en-AU" sz="1100" b="0" i="0">
              <a:solidFill>
                <a:schemeClr val="dk1"/>
              </a:solidFill>
              <a:effectLst/>
              <a:latin typeface="+mn-lt"/>
              <a:ea typeface="+mn-ea"/>
              <a:cs typeface="+mn-cs"/>
            </a:rPr>
          </a:br>
          <a:r>
            <a:rPr lang="en-AU" sz="1100" b="0" i="0">
              <a:solidFill>
                <a:schemeClr val="dk1"/>
              </a:solidFill>
              <a:effectLst/>
              <a:latin typeface="+mn-lt"/>
              <a:ea typeface="+mn-ea"/>
              <a:cs typeface="+mn-cs"/>
            </a:rPr>
            <a:t>Allianz</a:t>
          </a:r>
          <a:r>
            <a:rPr lang="en-AU" sz="1100" b="0" i="0" baseline="0">
              <a:solidFill>
                <a:schemeClr val="dk1"/>
              </a:solidFill>
              <a:effectLst/>
              <a:latin typeface="+mn-lt"/>
              <a:ea typeface="+mn-ea"/>
              <a:cs typeface="+mn-cs"/>
            </a:rPr>
            <a:t> Australia Life Insurance Limited (AllianzRetire+) has adopted the FSC guidance and templates, and combined these with reporting requirements outlined in section 6 of the Future Safe Target Market Determination (TMD), to create a consolidated template (this document) for distributors to report on complaints, significant dealings and other matters not consistent with the target market. The target market is defined in the Future Safe TMD available at </a:t>
          </a:r>
          <a:r>
            <a:rPr lang="en-AU" sz="1100" b="0" i="1" baseline="0">
              <a:solidFill>
                <a:schemeClr val="dk1"/>
              </a:solidFill>
              <a:effectLst/>
              <a:latin typeface="+mn-lt"/>
              <a:ea typeface="+mn-ea"/>
              <a:cs typeface="+mn-cs"/>
            </a:rPr>
            <a:t>https://www.allianzretireplus.com.au/content/dam/onemarketing/azau/allianzretireplus_com_au/documents/futuresafe/future_safe_tmd.pdf</a:t>
          </a:r>
          <a:r>
            <a:rPr lang="en-AU" sz="1100" b="0" i="0" baseline="0">
              <a:solidFill>
                <a:schemeClr val="dk1"/>
              </a:solidFill>
              <a:effectLst/>
              <a:latin typeface="+mn-lt"/>
              <a:ea typeface="+mn-ea"/>
              <a:cs typeface="+mn-cs"/>
            </a:rPr>
            <a:t>.</a:t>
          </a:r>
        </a:p>
        <a:p>
          <a:endParaRPr lang="en-AU" sz="1100"/>
        </a:p>
        <a:p>
          <a:r>
            <a:rPr lang="en-AU" sz="1100" b="1"/>
            <a:t>How to use this document</a:t>
          </a:r>
        </a:p>
        <a:p>
          <a:r>
            <a:rPr lang="en-AU" sz="1100"/>
            <a:t>1. There</a:t>
          </a:r>
          <a:r>
            <a:rPr lang="en-AU" sz="1100" baseline="0"/>
            <a:t> are a number of data items defined in the FSC data standards (</a:t>
          </a:r>
          <a:r>
            <a:rPr lang="en-AU" sz="1100" i="1" baseline="0"/>
            <a:t>https://fsc.org.au/web-page-resources/2241-fsc-ddo-data-standards</a:t>
          </a:r>
          <a:r>
            <a:rPr lang="en-AU" sz="1100" baseline="0"/>
            <a:t>) that should be captured as part of reporting on complaints and significant dealings. </a:t>
          </a:r>
          <a:r>
            <a:rPr lang="en-AU" sz="1100" baseline="0">
              <a:solidFill>
                <a:schemeClr val="dk1"/>
              </a:solidFill>
              <a:effectLst/>
              <a:latin typeface="+mn-lt"/>
              <a:ea typeface="+mn-ea"/>
              <a:cs typeface="+mn-cs"/>
            </a:rPr>
            <a:t>In addition, there is specific information required to be reported to Allianz Retire+ as part of TMD monitoring. </a:t>
          </a:r>
          <a:r>
            <a:rPr lang="en-AU" sz="1100" baseline="0"/>
            <a:t>The relevant items are detailed in the </a:t>
          </a:r>
          <a:r>
            <a:rPr lang="en-AU" sz="1100" b="1" i="1" baseline="0"/>
            <a:t>Data Definitions </a:t>
          </a:r>
          <a:r>
            <a:rPr lang="en-AU" sz="1100" baseline="0"/>
            <a:t>tab. </a:t>
          </a:r>
        </a:p>
        <a:p>
          <a:endParaRPr lang="en-AU" sz="1100" baseline="0"/>
        </a:p>
        <a:p>
          <a:r>
            <a:rPr lang="en-AU" sz="1100" baseline="0"/>
            <a:t>2. Each of the other tabs provide reporting templates to capture these data items. Mandatory data fields are highlighted in yellow and denoted as 'M' under response type. All other data fields are either conditional, i.e. if a condition to report as specified in the Data Definitions is met, or optional.</a:t>
          </a:r>
        </a:p>
        <a:p>
          <a:endParaRPr lang="en-AU" sz="1100" baseline="0"/>
        </a:p>
        <a:p>
          <a:r>
            <a:rPr lang="en-AU" sz="1100" baseline="0"/>
            <a:t>3. You must complete and provide at a minimum the information on the </a:t>
          </a:r>
          <a:r>
            <a:rPr lang="en-AU" sz="1100" b="1" i="1" baseline="0"/>
            <a:t>1. Entities - Submission </a:t>
          </a:r>
          <a:r>
            <a:rPr lang="en-AU" sz="1100" b="0" baseline="0"/>
            <a:t>tab</a:t>
          </a:r>
          <a:r>
            <a:rPr lang="en-AU" sz="1100" baseline="0"/>
            <a:t>. This contains common data items to inform Allianz Retire+ of the nature of the data being provided, e.g. reporting period, distributor contact details, general information, regulator contact, etc. Some data fields will be calculated automatically (as noted) where further information is provided in relation to significant dealings and complaints.</a:t>
          </a:r>
        </a:p>
        <a:p>
          <a:endParaRPr lang="en-AU" sz="1100" baseline="0"/>
        </a:p>
        <a:p>
          <a:r>
            <a:rPr lang="en-AU" sz="1100" b="0" baseline="0"/>
            <a:t>4. </a:t>
          </a:r>
          <a:r>
            <a:rPr lang="en-AU" sz="1100" baseline="0"/>
            <a:t>The </a:t>
          </a:r>
          <a:r>
            <a:rPr lang="en-AU" sz="1100" b="1" i="1" baseline="0"/>
            <a:t>2. Complaints - Submission </a:t>
          </a:r>
          <a:r>
            <a:rPr lang="en-AU" sz="1100" baseline="0"/>
            <a:t>tab needs to be completed </a:t>
          </a:r>
          <a:r>
            <a:rPr lang="en-AU" sz="1100" baseline="0">
              <a:solidFill>
                <a:schemeClr val="dk1"/>
              </a:solidFill>
              <a:effectLst/>
              <a:latin typeface="+mn-lt"/>
              <a:ea typeface="+mn-ea"/>
              <a:cs typeface="+mn-cs"/>
            </a:rPr>
            <a:t>when reporting complaints to Allianz Retire+, </a:t>
          </a:r>
          <a:r>
            <a:rPr lang="en-AU" sz="1100" baseline="0"/>
            <a:t>to provide the necessary level of detail relating to complaints.</a:t>
          </a:r>
        </a:p>
        <a:p>
          <a:endParaRPr lang="en-AU" sz="1100" baseline="0"/>
        </a:p>
        <a:p>
          <a:r>
            <a:rPr lang="en-AU" sz="1100" baseline="0"/>
            <a:t>5. The </a:t>
          </a:r>
          <a:r>
            <a:rPr lang="en-AU" sz="1100" b="1" i="1" baseline="0"/>
            <a:t>3. Sig </a:t>
          </a:r>
          <a:r>
            <a:rPr lang="en-AU" sz="1100" b="1" i="1" baseline="0">
              <a:solidFill>
                <a:schemeClr val="dk1"/>
              </a:solidFill>
              <a:effectLst/>
              <a:latin typeface="+mn-lt"/>
              <a:ea typeface="+mn-ea"/>
              <a:cs typeface="+mn-cs"/>
            </a:rPr>
            <a:t>Dealings - Submission </a:t>
          </a:r>
          <a:r>
            <a:rPr lang="en-AU" sz="1100" baseline="0">
              <a:solidFill>
                <a:schemeClr val="dk1"/>
              </a:solidFill>
              <a:effectLst/>
              <a:latin typeface="+mn-lt"/>
              <a:ea typeface="+mn-ea"/>
              <a:cs typeface="+mn-cs"/>
            </a:rPr>
            <a:t>tab needs to be completed when reporting significant dealings to Allianz Retire+, to provide the necessary level of detail relating to significant dealings.</a:t>
          </a:r>
          <a:endParaRPr lang="en-AU"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9E3CB-98C1-4C15-B86E-B97FA0B7DA4E}">
  <sheetPr>
    <tabColor theme="7" tint="0.79998168889431442"/>
  </sheetPr>
  <dimension ref="A1"/>
  <sheetViews>
    <sheetView showGridLines="0" topLeftCell="A10" zoomScale="90" zoomScaleNormal="90" workbookViewId="0">
      <selection activeCell="W19" sqref="W19"/>
    </sheetView>
  </sheetViews>
  <sheetFormatPr defaultRowHeight="12.75" x14ac:dyDescent="0.2"/>
  <sheetData/>
  <pageMargins left="0.7" right="0.7" top="0.75" bottom="0.75" header="0.3" footer="0.3"/>
  <pageSetup paperSize="9" orientation="portrait" horizontalDpi="90" verticalDpi="90" r:id="rId1"/>
  <headerFooter>
    <oddHeader>&amp;C&amp;"Calibri"&amp;10&amp;K000000Internal&amp;1#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79998168889431442"/>
    <outlinePr summaryBelow="0" summaryRight="0"/>
  </sheetPr>
  <dimension ref="A1:H46"/>
  <sheetViews>
    <sheetView zoomScaleNormal="100" workbookViewId="0">
      <pane xSplit="3" ySplit="3" topLeftCell="D4" activePane="bottomRight" state="frozen"/>
      <selection activeCell="B14" sqref="B14"/>
      <selection pane="topRight" activeCell="B14" sqref="B14"/>
      <selection pane="bottomLeft" activeCell="B14" sqref="B14"/>
      <selection pane="bottomRight" activeCell="C26" sqref="C26"/>
    </sheetView>
  </sheetViews>
  <sheetFormatPr defaultColWidth="14.42578125" defaultRowHeight="15.75" customHeight="1" outlineLevelRow="1" x14ac:dyDescent="0.2"/>
  <cols>
    <col min="1" max="1" width="10.42578125" customWidth="1"/>
    <col min="2" max="2" width="48.7109375" customWidth="1"/>
    <col min="3" max="3" width="19.7109375" customWidth="1"/>
    <col min="4" max="4" width="18.28515625" bestFit="1" customWidth="1"/>
    <col min="5" max="8" width="18.5703125" bestFit="1" customWidth="1"/>
  </cols>
  <sheetData>
    <row r="1" spans="1:8" ht="15.75" customHeight="1" x14ac:dyDescent="0.25">
      <c r="A1" s="1" t="s">
        <v>267</v>
      </c>
    </row>
    <row r="3" spans="1:8" ht="12.75" x14ac:dyDescent="0.2">
      <c r="A3" s="20" t="s">
        <v>287</v>
      </c>
      <c r="B3" s="20" t="s">
        <v>273</v>
      </c>
      <c r="C3" s="2" t="s">
        <v>0</v>
      </c>
      <c r="D3" s="2" t="s">
        <v>1</v>
      </c>
      <c r="E3" s="2" t="s">
        <v>2</v>
      </c>
      <c r="F3" s="2" t="s">
        <v>3</v>
      </c>
      <c r="G3" s="2" t="s">
        <v>4</v>
      </c>
      <c r="H3" s="2" t="s">
        <v>5</v>
      </c>
    </row>
    <row r="4" spans="1:8" ht="22.5" customHeight="1" x14ac:dyDescent="0.2">
      <c r="A4" s="18" t="s">
        <v>274</v>
      </c>
      <c r="B4" s="25" t="s">
        <v>295</v>
      </c>
      <c r="C4" s="4"/>
    </row>
    <row r="5" spans="1:8" ht="12.75" x14ac:dyDescent="0.2">
      <c r="A5" s="18">
        <v>2.1</v>
      </c>
      <c r="B5" s="18" t="s">
        <v>7</v>
      </c>
      <c r="C5" s="4"/>
      <c r="D5" s="32"/>
      <c r="E5" s="6"/>
      <c r="F5" s="6"/>
      <c r="G5" s="6"/>
      <c r="H5" s="6"/>
    </row>
    <row r="6" spans="1:8" ht="12.75" x14ac:dyDescent="0.2">
      <c r="A6" s="18">
        <v>2.2000000000000002</v>
      </c>
      <c r="B6" s="18" t="s">
        <v>8</v>
      </c>
      <c r="C6" s="4"/>
      <c r="D6" s="22"/>
      <c r="E6" s="4"/>
      <c r="F6" s="4"/>
      <c r="G6" s="4"/>
      <c r="H6" s="4"/>
    </row>
    <row r="7" spans="1:8" ht="12.75" collapsed="1" x14ac:dyDescent="0.2">
      <c r="A7" s="18">
        <v>2.2999999999999998</v>
      </c>
      <c r="B7" s="18" t="s">
        <v>9</v>
      </c>
      <c r="C7" s="4"/>
      <c r="D7" s="22"/>
      <c r="E7" s="4"/>
      <c r="F7" s="4"/>
      <c r="G7" s="4"/>
      <c r="H7" s="4"/>
    </row>
    <row r="8" spans="1:8" ht="12.75" hidden="1" outlineLevel="1" x14ac:dyDescent="0.2">
      <c r="A8" s="30">
        <v>2.4</v>
      </c>
      <c r="B8" s="30" t="s">
        <v>10</v>
      </c>
      <c r="C8" s="93" t="s">
        <v>288</v>
      </c>
      <c r="D8" s="22"/>
      <c r="E8" s="4"/>
      <c r="F8" s="4"/>
      <c r="G8" s="4"/>
      <c r="H8" s="4"/>
    </row>
    <row r="9" spans="1:8" ht="12.75" x14ac:dyDescent="0.2">
      <c r="A9" s="18">
        <v>2.5</v>
      </c>
      <c r="B9" s="18" t="s">
        <v>11</v>
      </c>
      <c r="C9" s="4"/>
      <c r="D9" s="22"/>
      <c r="E9" s="4"/>
      <c r="F9" s="4"/>
      <c r="G9" s="4"/>
      <c r="H9" s="4"/>
    </row>
    <row r="10" spans="1:8" ht="12.75" x14ac:dyDescent="0.2">
      <c r="A10" s="18">
        <v>2.6</v>
      </c>
      <c r="B10" s="18" t="s">
        <v>12</v>
      </c>
      <c r="C10" s="4"/>
      <c r="D10" s="22"/>
      <c r="E10" s="4"/>
      <c r="F10" s="4"/>
      <c r="G10" s="4"/>
      <c r="H10" s="4"/>
    </row>
    <row r="11" spans="1:8" ht="12.75" x14ac:dyDescent="0.2">
      <c r="A11" s="18">
        <v>2.7</v>
      </c>
      <c r="B11" s="18" t="s">
        <v>13</v>
      </c>
      <c r="C11" s="4"/>
      <c r="D11" s="23"/>
      <c r="E11" s="4"/>
      <c r="F11" s="4"/>
      <c r="G11" s="4"/>
      <c r="H11" s="4"/>
    </row>
    <row r="12" spans="1:8" ht="12.75" x14ac:dyDescent="0.2">
      <c r="A12" s="18">
        <v>3.1</v>
      </c>
      <c r="B12" s="19" t="s">
        <v>14</v>
      </c>
      <c r="C12" s="5"/>
    </row>
    <row r="13" spans="1:8" ht="12.75" x14ac:dyDescent="0.2">
      <c r="A13" s="18">
        <v>3.2</v>
      </c>
      <c r="B13" s="19" t="s">
        <v>15</v>
      </c>
      <c r="C13" s="5"/>
    </row>
    <row r="14" spans="1:8" ht="12.75" x14ac:dyDescent="0.2">
      <c r="A14" s="18">
        <v>3.3</v>
      </c>
      <c r="B14" s="19" t="s">
        <v>16</v>
      </c>
      <c r="C14" s="5"/>
    </row>
    <row r="15" spans="1:8" ht="12.75" x14ac:dyDescent="0.2">
      <c r="A15" s="18">
        <v>3.4</v>
      </c>
      <c r="B15" s="19" t="s">
        <v>17</v>
      </c>
      <c r="C15" s="5"/>
    </row>
    <row r="16" spans="1:8" ht="12.75" x14ac:dyDescent="0.2">
      <c r="A16" s="18">
        <v>3.5</v>
      </c>
      <c r="B16" s="19" t="s">
        <v>18</v>
      </c>
      <c r="C16" s="5"/>
    </row>
    <row r="17" spans="1:4" ht="12.75" x14ac:dyDescent="0.2">
      <c r="A17" s="18">
        <v>3.6</v>
      </c>
      <c r="B17" s="19" t="s">
        <v>19</v>
      </c>
      <c r="C17" s="5"/>
    </row>
    <row r="18" spans="1:4" ht="12.75" x14ac:dyDescent="0.2">
      <c r="A18" s="18">
        <v>1.1000000000000001</v>
      </c>
      <c r="B18" s="24" t="s">
        <v>32</v>
      </c>
      <c r="C18" s="9" t="s">
        <v>286</v>
      </c>
    </row>
    <row r="19" spans="1:4" ht="12.75" collapsed="1" x14ac:dyDescent="0.2">
      <c r="A19" s="30">
        <v>1.2</v>
      </c>
      <c r="B19" s="10" t="s">
        <v>286</v>
      </c>
      <c r="C19" s="9" t="s">
        <v>310</v>
      </c>
    </row>
    <row r="20" spans="1:4" ht="12.75" hidden="1" outlineLevel="1" x14ac:dyDescent="0.2">
      <c r="A20" s="18">
        <v>1.3</v>
      </c>
      <c r="B20" s="10" t="s">
        <v>34</v>
      </c>
      <c r="C20" s="9"/>
    </row>
    <row r="21" spans="1:4" ht="12.75" hidden="1" outlineLevel="1" x14ac:dyDescent="0.2">
      <c r="A21" s="18">
        <v>1.4</v>
      </c>
      <c r="B21" s="10" t="s">
        <v>35</v>
      </c>
      <c r="C21" s="9"/>
    </row>
    <row r="22" spans="1:4" ht="12.75" hidden="1" outlineLevel="1" x14ac:dyDescent="0.2">
      <c r="A22" s="18">
        <v>1.5</v>
      </c>
      <c r="B22" s="10" t="s">
        <v>36</v>
      </c>
      <c r="C22" s="9" t="s">
        <v>312</v>
      </c>
    </row>
    <row r="23" spans="1:4" ht="12.75" hidden="1" outlineLevel="1" x14ac:dyDescent="0.2">
      <c r="A23" s="18">
        <v>1.6</v>
      </c>
      <c r="B23" s="10" t="s">
        <v>37</v>
      </c>
      <c r="C23" s="9"/>
    </row>
    <row r="24" spans="1:4" ht="12.75" hidden="1" outlineLevel="1" x14ac:dyDescent="0.2">
      <c r="A24" s="18">
        <v>1.7</v>
      </c>
      <c r="B24" s="10" t="s">
        <v>38</v>
      </c>
      <c r="C24" s="9"/>
    </row>
    <row r="25" spans="1:4" ht="12.75" x14ac:dyDescent="0.2">
      <c r="A25" s="18">
        <v>1.8</v>
      </c>
      <c r="B25" s="10" t="s">
        <v>39</v>
      </c>
      <c r="C25" s="9" t="s">
        <v>311</v>
      </c>
      <c r="D25" s="29"/>
    </row>
    <row r="26" spans="1:4" ht="12.75" x14ac:dyDescent="0.2">
      <c r="A26" s="18">
        <v>1.9</v>
      </c>
      <c r="B26" s="10" t="s">
        <v>40</v>
      </c>
      <c r="C26" s="9" t="s">
        <v>315</v>
      </c>
      <c r="D26" s="85"/>
    </row>
    <row r="27" spans="1:4" ht="12.75" x14ac:dyDescent="0.2">
      <c r="A27" s="18" t="s">
        <v>275</v>
      </c>
      <c r="B27" s="19" t="s">
        <v>24</v>
      </c>
      <c r="C27" s="5"/>
    </row>
    <row r="28" spans="1:4" ht="12.75" x14ac:dyDescent="0.2">
      <c r="A28" s="18" t="s">
        <v>276</v>
      </c>
      <c r="B28" s="19" t="s">
        <v>25</v>
      </c>
      <c r="C28" s="5"/>
    </row>
    <row r="29" spans="1:4" ht="12.75" x14ac:dyDescent="0.2">
      <c r="A29" s="18" t="s">
        <v>277</v>
      </c>
      <c r="B29" s="19" t="s">
        <v>26</v>
      </c>
      <c r="C29" s="5"/>
    </row>
    <row r="30" spans="1:4" ht="12.75" x14ac:dyDescent="0.2">
      <c r="A30" s="18" t="s">
        <v>280</v>
      </c>
      <c r="B30" s="19" t="s">
        <v>27</v>
      </c>
      <c r="C30" s="5"/>
    </row>
    <row r="31" spans="1:4" ht="12.75" x14ac:dyDescent="0.2">
      <c r="A31" s="18" t="s">
        <v>278</v>
      </c>
      <c r="B31" s="86" t="s">
        <v>289</v>
      </c>
      <c r="C31" s="8">
        <v>1.3</v>
      </c>
    </row>
    <row r="32" spans="1:4" ht="12.75" hidden="1" x14ac:dyDescent="0.2">
      <c r="A32" s="18" t="s">
        <v>279</v>
      </c>
      <c r="B32" s="19" t="s">
        <v>21</v>
      </c>
      <c r="C32" s="5"/>
    </row>
    <row r="33" spans="1:3" ht="15.75" customHeight="1" x14ac:dyDescent="0.2">
      <c r="A33" s="97" t="s">
        <v>283</v>
      </c>
      <c r="B33" s="98"/>
      <c r="C33" s="99"/>
    </row>
    <row r="34" spans="1:3" ht="15.75" customHeight="1" x14ac:dyDescent="0.2">
      <c r="A34" s="18">
        <v>7.3</v>
      </c>
      <c r="B34" s="19" t="s">
        <v>22</v>
      </c>
      <c r="C34" s="9"/>
    </row>
    <row r="35" spans="1:3" ht="15.75" customHeight="1" x14ac:dyDescent="0.2">
      <c r="A35" s="18">
        <v>7.4</v>
      </c>
      <c r="B35" s="19" t="s">
        <v>23</v>
      </c>
      <c r="C35" s="9"/>
    </row>
    <row r="36" spans="1:3" ht="22.5" x14ac:dyDescent="0.2">
      <c r="A36" s="18">
        <v>7.31</v>
      </c>
      <c r="B36" s="27" t="s">
        <v>293</v>
      </c>
      <c r="C36" s="9">
        <f>COUNTA('3. Sig Dealings - Submission'!$G$6:$G$100)</f>
        <v>0</v>
      </c>
    </row>
    <row r="37" spans="1:3" ht="22.5" x14ac:dyDescent="0.2">
      <c r="A37" s="18">
        <v>7.32</v>
      </c>
      <c r="B37" s="27" t="s">
        <v>294</v>
      </c>
      <c r="C37" s="9">
        <f>SUM('3. Sig Dealings - Submission'!$Q$6:$Q$100)</f>
        <v>0</v>
      </c>
    </row>
    <row r="38" spans="1:3" ht="22.5" x14ac:dyDescent="0.2">
      <c r="A38" s="18">
        <v>7.33</v>
      </c>
      <c r="B38" s="27" t="s">
        <v>290</v>
      </c>
      <c r="C38" s="9">
        <f>COUNTIF('3. Sig Dealings - Submission'!$L$6:$L$100,"Y")</f>
        <v>0</v>
      </c>
    </row>
    <row r="39" spans="1:3" ht="22.5" x14ac:dyDescent="0.2">
      <c r="A39" s="18">
        <v>7.34</v>
      </c>
      <c r="B39" s="27" t="s">
        <v>291</v>
      </c>
      <c r="C39" s="9">
        <f>SUMIF('3. Sig Dealings - Submission'!$L$6:$L$100,"Y",'3. Sig Dealings - Submission'!$Q$6:$Q$100)</f>
        <v>0</v>
      </c>
    </row>
    <row r="40" spans="1:3" ht="12.75" x14ac:dyDescent="0.2">
      <c r="A40" s="94" t="s">
        <v>268</v>
      </c>
      <c r="B40" s="95"/>
      <c r="C40" s="96"/>
    </row>
    <row r="41" spans="1:3" ht="12.75" x14ac:dyDescent="0.2">
      <c r="A41" s="18">
        <v>6.27</v>
      </c>
      <c r="B41" s="7" t="s">
        <v>30</v>
      </c>
      <c r="C41" s="9"/>
    </row>
    <row r="42" spans="1:3" ht="22.5" x14ac:dyDescent="0.2">
      <c r="A42" s="18">
        <v>6.28</v>
      </c>
      <c r="B42" s="28" t="s">
        <v>292</v>
      </c>
      <c r="C42" s="9">
        <f>COUNTA('2. Complaints - Submission'!$B$6:$B$65)</f>
        <v>0</v>
      </c>
    </row>
    <row r="43" spans="1:3" ht="15.75" customHeight="1" x14ac:dyDescent="0.2">
      <c r="A43" s="97" t="s">
        <v>309</v>
      </c>
      <c r="B43" s="95"/>
      <c r="C43" s="96"/>
    </row>
    <row r="44" spans="1:3" ht="15.75" customHeight="1" x14ac:dyDescent="0.2">
      <c r="A44" s="30" t="s">
        <v>303</v>
      </c>
      <c r="B44" s="28" t="s">
        <v>296</v>
      </c>
      <c r="C44" s="9"/>
    </row>
    <row r="45" spans="1:3" ht="15.75" customHeight="1" x14ac:dyDescent="0.2">
      <c r="A45" s="30" t="s">
        <v>305</v>
      </c>
      <c r="B45" s="28" t="s">
        <v>297</v>
      </c>
      <c r="C45" s="9"/>
    </row>
    <row r="46" spans="1:3" ht="15.75" customHeight="1" x14ac:dyDescent="0.2">
      <c r="A46" s="30" t="s">
        <v>307</v>
      </c>
      <c r="B46" s="28" t="s">
        <v>298</v>
      </c>
      <c r="C46" s="9"/>
    </row>
  </sheetData>
  <mergeCells count="3">
    <mergeCell ref="A40:C40"/>
    <mergeCell ref="A33:C33"/>
    <mergeCell ref="A43:C43"/>
  </mergeCells>
  <dataValidations disablePrompts="1" count="4">
    <dataValidation type="list" allowBlank="1" showErrorMessage="1" sqref="C6:H6" xr:uid="{00000000-0002-0000-0000-000000000000}">
      <formula1>"Adviser,AFSL,Credit Licensee,Corporate,Other"</formula1>
    </dataValidation>
    <dataValidation type="list" allowBlank="1" showErrorMessage="1" sqref="C4" xr:uid="{00000000-0002-0000-0000-000001000000}">
      <formula1>"Yes,No"</formula1>
    </dataValidation>
    <dataValidation type="list" allowBlank="1" showErrorMessage="1" sqref="C32" xr:uid="{00000000-0002-0000-0000-000002000000}">
      <formula1>"Plain Text,HTML,Rich Text Format"</formula1>
    </dataValidation>
    <dataValidation type="list" allowBlank="1" showErrorMessage="1" sqref="C18" xr:uid="{7ECB5C60-9288-48FA-AE07-B703BAE4C1F7}">
      <formula1>"APIR,Exchange code,ISIN,USI,Issuer code"</formula1>
    </dataValidation>
  </dataValidations>
  <pageMargins left="0.7" right="0.7" top="0.75" bottom="0.75" header="0.3" footer="0.3"/>
  <pageSetup paperSize="9" orientation="portrait" r:id="rId1"/>
  <headerFooter>
    <oddHeader>&amp;C&amp;"Calibri"&amp;10&amp;K000000Internal&amp;1#</oddHead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7A2B1553-44C4-40F1-ABF6-C5CAF4A0F00C}">
          <x14:formula1>
            <xm:f>'Data Definitions'!$F$100:$F$103</xm:f>
          </x14:formula1>
          <xm:sqref>C34</xm:sqref>
        </x14:dataValidation>
        <x14:dataValidation type="list" allowBlank="1" showInputMessage="1" showErrorMessage="1" xr:uid="{A04BD109-14B5-451C-915A-1490506BE69A}">
          <x14:formula1>
            <xm:f>'Data Definitions'!$F$105:$F$106</xm:f>
          </x14:formula1>
          <xm:sqref>C35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79998168889431442"/>
    <outlinePr summaryBelow="0" summaryRight="0"/>
  </sheetPr>
  <dimension ref="A1:P30"/>
  <sheetViews>
    <sheetView zoomScaleNormal="100" workbookViewId="0">
      <pane xSplit="1" ySplit="5" topLeftCell="B6" activePane="bottomRight" state="frozen"/>
      <selection pane="topRight" activeCell="B1" sqref="B1"/>
      <selection pane="bottomLeft" activeCell="A6" sqref="A6"/>
      <selection pane="bottomRight" activeCell="J6" sqref="J6"/>
    </sheetView>
  </sheetViews>
  <sheetFormatPr defaultColWidth="14.42578125" defaultRowHeight="15.75" customHeight="1" x14ac:dyDescent="0.2"/>
  <cols>
    <col min="2" max="2" width="33.140625" customWidth="1"/>
    <col min="3" max="8" width="22.5703125" customWidth="1"/>
    <col min="9" max="9" width="23" customWidth="1"/>
    <col min="10" max="10" width="20.42578125" customWidth="1"/>
    <col min="11" max="25" width="19" customWidth="1"/>
  </cols>
  <sheetData>
    <row r="1" spans="1:16" ht="15.75" customHeight="1" x14ac:dyDescent="0.25">
      <c r="A1" s="1" t="s">
        <v>267</v>
      </c>
    </row>
    <row r="3" spans="1:16" ht="15.75" customHeight="1" x14ac:dyDescent="0.2">
      <c r="A3" s="20" t="s">
        <v>287</v>
      </c>
      <c r="B3" s="10">
        <v>6.12</v>
      </c>
      <c r="C3" s="10">
        <v>6.13</v>
      </c>
      <c r="D3" s="10">
        <v>6.14</v>
      </c>
      <c r="E3" s="10">
        <v>6.15</v>
      </c>
      <c r="F3" s="10">
        <v>6.16</v>
      </c>
      <c r="G3" s="10">
        <v>6.17</v>
      </c>
      <c r="H3" s="10">
        <v>6.18</v>
      </c>
      <c r="I3" s="10">
        <v>6.19</v>
      </c>
      <c r="J3" s="31">
        <v>6.2</v>
      </c>
      <c r="K3" s="10">
        <v>6.21</v>
      </c>
      <c r="L3" s="10">
        <v>6.22</v>
      </c>
      <c r="M3" s="10">
        <v>6.23</v>
      </c>
      <c r="N3" s="10">
        <v>6.24</v>
      </c>
      <c r="O3" s="10">
        <v>6.25</v>
      </c>
      <c r="P3" s="10">
        <v>6.26</v>
      </c>
    </row>
    <row r="4" spans="1:16" ht="56.25" x14ac:dyDescent="0.2">
      <c r="A4" s="10" t="s">
        <v>273</v>
      </c>
      <c r="B4" s="10" t="s">
        <v>43</v>
      </c>
      <c r="C4" s="10" t="s">
        <v>44</v>
      </c>
      <c r="D4" s="10" t="s">
        <v>45</v>
      </c>
      <c r="E4" s="10" t="s">
        <v>46</v>
      </c>
      <c r="F4" s="10" t="s">
        <v>47</v>
      </c>
      <c r="G4" s="10" t="s">
        <v>48</v>
      </c>
      <c r="H4" s="10" t="s">
        <v>49</v>
      </c>
      <c r="I4" s="10" t="s">
        <v>50</v>
      </c>
      <c r="J4" s="10" t="s">
        <v>51</v>
      </c>
      <c r="K4" s="10" t="s">
        <v>52</v>
      </c>
      <c r="L4" s="10" t="s">
        <v>53</v>
      </c>
      <c r="M4" s="10" t="s">
        <v>54</v>
      </c>
      <c r="N4" s="10" t="s">
        <v>55</v>
      </c>
      <c r="O4" s="10" t="s">
        <v>56</v>
      </c>
      <c r="P4" s="10" t="s">
        <v>57</v>
      </c>
    </row>
    <row r="5" spans="1:16" ht="12.75" x14ac:dyDescent="0.2">
      <c r="A5" s="10" t="s">
        <v>282</v>
      </c>
      <c r="B5" s="20" t="s">
        <v>42</v>
      </c>
      <c r="C5" s="3" t="s">
        <v>58</v>
      </c>
      <c r="D5" s="3" t="s">
        <v>58</v>
      </c>
      <c r="E5" s="3" t="s">
        <v>41</v>
      </c>
      <c r="F5" s="3" t="s">
        <v>58</v>
      </c>
      <c r="G5" s="3" t="s">
        <v>41</v>
      </c>
      <c r="H5" s="3" t="s">
        <v>42</v>
      </c>
      <c r="I5" s="3" t="s">
        <v>41</v>
      </c>
      <c r="J5" s="3" t="s">
        <v>41</v>
      </c>
      <c r="K5" s="3" t="s">
        <v>58</v>
      </c>
      <c r="L5" s="3" t="s">
        <v>42</v>
      </c>
      <c r="M5" s="3" t="s">
        <v>58</v>
      </c>
      <c r="N5" s="3" t="s">
        <v>41</v>
      </c>
      <c r="O5" s="3" t="s">
        <v>58</v>
      </c>
      <c r="P5" s="3" t="s">
        <v>42</v>
      </c>
    </row>
    <row r="6" spans="1:16" ht="12.75" x14ac:dyDescent="0.2">
      <c r="B6" s="12"/>
      <c r="C6" s="13"/>
      <c r="D6" s="13"/>
      <c r="E6" s="4"/>
      <c r="F6" s="13"/>
      <c r="G6" s="4"/>
      <c r="H6" s="14"/>
      <c r="I6" s="4"/>
      <c r="J6" s="4"/>
      <c r="K6" s="14"/>
      <c r="L6" s="13"/>
      <c r="M6" s="13"/>
      <c r="N6" s="4"/>
      <c r="O6" s="13"/>
      <c r="P6" s="13"/>
    </row>
    <row r="7" spans="1:16" ht="12.75" x14ac:dyDescent="0.2">
      <c r="B7" s="12"/>
      <c r="C7" s="13"/>
      <c r="D7" s="13"/>
      <c r="E7" s="4"/>
      <c r="F7" s="13"/>
      <c r="G7" s="4"/>
      <c r="H7" s="13"/>
      <c r="I7" s="4"/>
      <c r="J7" s="4"/>
      <c r="K7" s="13"/>
      <c r="L7" s="13"/>
      <c r="M7" s="13"/>
      <c r="N7" s="4"/>
      <c r="O7" s="13"/>
      <c r="P7" s="13"/>
    </row>
    <row r="8" spans="1:16" ht="12.75" x14ac:dyDescent="0.2">
      <c r="B8" s="12"/>
      <c r="C8" s="13"/>
      <c r="D8" s="13"/>
      <c r="E8" s="4"/>
      <c r="F8" s="13"/>
      <c r="G8" s="4"/>
      <c r="H8" s="13"/>
      <c r="I8" s="4"/>
      <c r="J8" s="4"/>
      <c r="K8" s="13"/>
      <c r="L8" s="13"/>
      <c r="M8" s="13"/>
      <c r="N8" s="4"/>
      <c r="O8" s="13"/>
      <c r="P8" s="13"/>
    </row>
    <row r="9" spans="1:16" ht="12.75" x14ac:dyDescent="0.2">
      <c r="B9" s="12"/>
      <c r="C9" s="13"/>
      <c r="D9" s="13"/>
      <c r="E9" s="4"/>
      <c r="F9" s="13"/>
      <c r="G9" s="4"/>
      <c r="H9" s="13"/>
      <c r="I9" s="4"/>
      <c r="J9" s="4"/>
      <c r="K9" s="13"/>
      <c r="L9" s="13"/>
      <c r="M9" s="13"/>
      <c r="N9" s="4"/>
      <c r="O9" s="13"/>
      <c r="P9" s="13"/>
    </row>
    <row r="10" spans="1:16" ht="12.75" x14ac:dyDescent="0.2">
      <c r="B10" s="12"/>
      <c r="C10" s="13"/>
      <c r="D10" s="13"/>
      <c r="E10" s="4"/>
      <c r="F10" s="13"/>
      <c r="G10" s="4"/>
      <c r="H10" s="13"/>
      <c r="I10" s="4"/>
      <c r="J10" s="4"/>
      <c r="K10" s="13"/>
      <c r="L10" s="13"/>
      <c r="M10" s="13"/>
      <c r="N10" s="4"/>
      <c r="O10" s="13"/>
      <c r="P10" s="13"/>
    </row>
    <row r="11" spans="1:16" ht="12.75" x14ac:dyDescent="0.2">
      <c r="B11" s="12"/>
      <c r="C11" s="13"/>
      <c r="D11" s="13"/>
      <c r="E11" s="4"/>
      <c r="F11" s="13"/>
      <c r="G11" s="4"/>
      <c r="H11" s="13"/>
      <c r="I11" s="4"/>
      <c r="J11" s="4"/>
      <c r="K11" s="13"/>
      <c r="L11" s="13"/>
      <c r="M11" s="13"/>
      <c r="N11" s="4"/>
      <c r="O11" s="13"/>
      <c r="P11" s="13"/>
    </row>
    <row r="30" spans="4:4" ht="15.75" customHeight="1" x14ac:dyDescent="0.2">
      <c r="D30" s="17"/>
    </row>
  </sheetData>
  <dataValidations count="3">
    <dataValidation type="list" allowBlank="1" showErrorMessage="1" sqref="H6" xr:uid="{00000000-0002-0000-0200-000000000000}">
      <formula1>"Open,Re-Opened,Withdrawn,Closed"</formula1>
    </dataValidation>
    <dataValidation type="list" allowBlank="1" showErrorMessage="1" sqref="K6" xr:uid="{00000000-0002-0000-0200-000001000000}">
      <formula1>"1,2"</formula1>
    </dataValidation>
    <dataValidation type="list" allowBlank="1" showErrorMessage="1" sqref="G6" xr:uid="{00000000-0002-0000-0200-000002000000}">
      <formula1>"Yes,No,Unknown"</formula1>
    </dataValidation>
  </dataValidations>
  <pageMargins left="0.7" right="0.7" top="0.75" bottom="0.75" header="0.3" footer="0.3"/>
  <pageSetup paperSize="9" orientation="portrait" r:id="rId1"/>
  <headerFooter>
    <oddHeader>&amp;C&amp;"Calibri"&amp;10&amp;K000000Internal&amp;1#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531A2-EC57-4CD6-A1B0-8B8F26DDEB80}">
  <sheetPr>
    <tabColor theme="6" tint="0.79998168889431442"/>
    <outlinePr summaryBelow="0" summaryRight="0"/>
  </sheetPr>
  <dimension ref="A1:R8"/>
  <sheetViews>
    <sheetView zoomScaleNormal="100" workbookViewId="0">
      <pane xSplit="1" ySplit="5" topLeftCell="B6" activePane="bottomRight" state="frozen"/>
      <selection pane="topRight" activeCell="B1" sqref="B1"/>
      <selection pane="bottomLeft" activeCell="A6" sqref="A6"/>
      <selection pane="bottomRight" activeCell="I6" sqref="I6"/>
    </sheetView>
  </sheetViews>
  <sheetFormatPr defaultColWidth="14.42578125" defaultRowHeight="15.75" customHeight="1" x14ac:dyDescent="0.2"/>
  <cols>
    <col min="7" max="7" width="21.7109375" customWidth="1"/>
    <col min="8" max="8" width="33.140625" customWidth="1"/>
    <col min="9" max="9" width="19" customWidth="1"/>
    <col min="10" max="10" width="24.7109375" customWidth="1"/>
    <col min="11" max="11" width="23" customWidth="1"/>
    <col min="12" max="12" width="21" customWidth="1"/>
    <col min="13" max="13" width="22.28515625" customWidth="1"/>
    <col min="14" max="14" width="19.5703125" customWidth="1"/>
    <col min="24" max="24" width="17.140625" customWidth="1"/>
    <col min="25" max="25" width="17.5703125" customWidth="1"/>
    <col min="26" max="26" width="20.140625" customWidth="1"/>
    <col min="27" max="27" width="19.140625" customWidth="1"/>
    <col min="28" max="28" width="26" customWidth="1"/>
    <col min="36" max="36" width="27.7109375" customWidth="1"/>
    <col min="37" max="37" width="28.42578125" customWidth="1"/>
  </cols>
  <sheetData>
    <row r="1" spans="1:18" ht="15.75" customHeight="1" x14ac:dyDescent="0.25">
      <c r="A1" s="1" t="s">
        <v>267</v>
      </c>
      <c r="B1" s="1"/>
      <c r="C1" s="1"/>
      <c r="D1" s="1"/>
      <c r="E1" s="1"/>
      <c r="F1" s="1"/>
    </row>
    <row r="2" spans="1:18" ht="15.75" customHeight="1" x14ac:dyDescent="0.25">
      <c r="G2" s="15"/>
    </row>
    <row r="3" spans="1:18" ht="15.75" customHeight="1" x14ac:dyDescent="0.2">
      <c r="A3" s="20" t="s">
        <v>287</v>
      </c>
      <c r="B3" s="10">
        <v>7.14</v>
      </c>
      <c r="C3" s="10">
        <v>7.15</v>
      </c>
      <c r="D3" s="10">
        <v>7.16</v>
      </c>
      <c r="E3" s="10">
        <v>7.17</v>
      </c>
      <c r="F3" s="10">
        <v>7.18</v>
      </c>
      <c r="G3" s="10">
        <v>7.19</v>
      </c>
      <c r="H3" s="31">
        <v>7.2</v>
      </c>
      <c r="I3" s="10">
        <v>7.21</v>
      </c>
      <c r="J3" s="10">
        <v>7.22</v>
      </c>
      <c r="K3" s="10">
        <v>7.23</v>
      </c>
      <c r="L3" s="10">
        <v>7.24</v>
      </c>
      <c r="M3" s="10">
        <v>7.25</v>
      </c>
      <c r="N3" s="10">
        <v>7.26</v>
      </c>
      <c r="O3" s="10">
        <v>7.27</v>
      </c>
      <c r="P3" s="10">
        <v>7.28</v>
      </c>
      <c r="Q3" s="10">
        <v>7.29</v>
      </c>
      <c r="R3" s="31">
        <v>7.3</v>
      </c>
    </row>
    <row r="4" spans="1:18" ht="33.75" x14ac:dyDescent="0.2">
      <c r="A4" s="10" t="s">
        <v>273</v>
      </c>
      <c r="B4" s="10" t="s">
        <v>197</v>
      </c>
      <c r="C4" s="10" t="s">
        <v>198</v>
      </c>
      <c r="D4" s="10" t="s">
        <v>199</v>
      </c>
      <c r="E4" s="10" t="s">
        <v>200</v>
      </c>
      <c r="F4" s="10" t="s">
        <v>201</v>
      </c>
      <c r="G4" s="21" t="s">
        <v>202</v>
      </c>
      <c r="H4" s="10" t="s">
        <v>203</v>
      </c>
      <c r="I4" s="10" t="s">
        <v>204</v>
      </c>
      <c r="J4" s="10" t="s">
        <v>205</v>
      </c>
      <c r="K4" s="10" t="s">
        <v>206</v>
      </c>
      <c r="L4" s="10" t="s">
        <v>207</v>
      </c>
      <c r="M4" s="10" t="s">
        <v>208</v>
      </c>
      <c r="N4" s="10" t="s">
        <v>209</v>
      </c>
      <c r="O4" s="10" t="s">
        <v>210</v>
      </c>
      <c r="P4" s="10" t="s">
        <v>211</v>
      </c>
      <c r="Q4" s="10" t="s">
        <v>212</v>
      </c>
      <c r="R4" s="10" t="s">
        <v>111</v>
      </c>
    </row>
    <row r="5" spans="1:18" ht="12.75" x14ac:dyDescent="0.2">
      <c r="A5" s="10" t="s">
        <v>282</v>
      </c>
      <c r="B5" s="3" t="s">
        <v>42</v>
      </c>
      <c r="C5" s="3" t="s">
        <v>42</v>
      </c>
      <c r="D5" s="3" t="s">
        <v>42</v>
      </c>
      <c r="E5" s="3" t="s">
        <v>42</v>
      </c>
      <c r="F5" s="3" t="s">
        <v>42</v>
      </c>
      <c r="G5" s="18" t="s">
        <v>41</v>
      </c>
      <c r="H5" s="3" t="s">
        <v>41</v>
      </c>
      <c r="I5" s="3" t="s">
        <v>41</v>
      </c>
      <c r="J5" s="3" t="s">
        <v>42</v>
      </c>
      <c r="K5" s="3" t="s">
        <v>41</v>
      </c>
      <c r="L5" s="3" t="s">
        <v>41</v>
      </c>
      <c r="M5" s="3" t="s">
        <v>58</v>
      </c>
      <c r="N5" s="3" t="s">
        <v>42</v>
      </c>
      <c r="O5" s="3" t="s">
        <v>42</v>
      </c>
      <c r="P5" s="3" t="s">
        <v>41</v>
      </c>
      <c r="Q5" s="3" t="s">
        <v>58</v>
      </c>
      <c r="R5" s="3" t="s">
        <v>58</v>
      </c>
    </row>
    <row r="6" spans="1:18" ht="12.75" x14ac:dyDescent="0.2">
      <c r="B6" s="14"/>
      <c r="C6" s="14"/>
      <c r="D6" s="14"/>
      <c r="E6" s="14"/>
      <c r="F6" s="14"/>
      <c r="G6" s="22"/>
      <c r="H6" s="11"/>
      <c r="I6" s="11"/>
      <c r="J6" s="14"/>
      <c r="K6" s="11"/>
      <c r="L6" s="11"/>
      <c r="M6" s="14"/>
      <c r="N6" s="14"/>
      <c r="O6" s="14"/>
      <c r="P6" s="11"/>
      <c r="Q6" s="14"/>
      <c r="R6" s="14"/>
    </row>
    <row r="7" spans="1:18" ht="12.75" x14ac:dyDescent="0.2">
      <c r="B7" s="14"/>
      <c r="C7" s="14"/>
      <c r="D7" s="14"/>
      <c r="E7" s="14"/>
      <c r="F7" s="14"/>
      <c r="G7" s="22"/>
      <c r="H7" s="11"/>
      <c r="I7" s="11"/>
      <c r="J7" s="14"/>
      <c r="K7" s="11"/>
      <c r="L7" s="11"/>
      <c r="M7" s="14"/>
      <c r="N7" s="14"/>
      <c r="O7" s="14"/>
      <c r="P7" s="11"/>
      <c r="Q7" s="14"/>
      <c r="R7" s="14"/>
    </row>
    <row r="8" spans="1:18" ht="12.75" x14ac:dyDescent="0.2">
      <c r="B8" s="14"/>
      <c r="C8" s="14"/>
      <c r="D8" s="14"/>
      <c r="E8" s="14"/>
      <c r="F8" s="14"/>
      <c r="G8" s="23"/>
      <c r="H8" s="11"/>
      <c r="I8" s="11"/>
      <c r="J8" s="14"/>
      <c r="K8" s="11"/>
      <c r="L8" s="11"/>
      <c r="M8" s="14"/>
      <c r="N8" s="14"/>
      <c r="O8" s="14"/>
      <c r="P8" s="11"/>
      <c r="Q8" s="14"/>
      <c r="R8" s="14"/>
    </row>
  </sheetData>
  <dataValidations count="3">
    <dataValidation type="list" allowBlank="1" showErrorMessage="1" sqref="I6:I8 K6:L8" xr:uid="{117EE30C-5BEC-456F-AB49-9F6338D16CC8}">
      <formula1>"Y,N"</formula1>
    </dataValidation>
    <dataValidation type="list" allowBlank="1" showErrorMessage="1" sqref="N6:N8" xr:uid="{25E0B23C-AB9D-4554-BD42-26BF58BE75A2}">
      <formula1>"Investment product in diversified portfolio,Distributor assesses product as suitable for customer’s objectives-financial situation and needs-despite TMD,Customer was assessed to be outside TM after dealing occurred,Distributor considers risk of customer h"&amp;"arm to be low,Other"</formula1>
    </dataValidation>
    <dataValidation type="list" allowBlank="1" showErrorMessage="1" sqref="G6:G8" xr:uid="{2615E93C-DE08-4DD0-8F78-9D9ECFBFE85A}">
      <formula1>"Adviser,Platform,Aggregator,Promotor"</formula1>
    </dataValidation>
  </dataValidations>
  <pageMargins left="0.7" right="0.7" top="0.75" bottom="0.75" header="0.3" footer="0.3"/>
  <pageSetup paperSize="9" orientation="portrait" r:id="rId1"/>
  <headerFooter>
    <oddHeader>&amp;C&amp;"Calibri"&amp;10&amp;K000000Internal&amp;1#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outlinePr summaryBelow="0" summaryRight="0"/>
  </sheetPr>
  <dimension ref="A1:H1028"/>
  <sheetViews>
    <sheetView tabSelected="1" zoomScale="85" zoomScaleNormal="85" workbookViewId="0">
      <pane xSplit="4" ySplit="1" topLeftCell="E2" activePane="bottomRight" state="frozen"/>
      <selection pane="topRight" activeCell="C1" sqref="C1"/>
      <selection pane="bottomLeft" activeCell="A2" sqref="A2"/>
      <selection pane="bottomRight" activeCell="F147" sqref="F147"/>
    </sheetView>
  </sheetViews>
  <sheetFormatPr defaultColWidth="0" defaultRowHeight="15.75" customHeight="1" zeroHeight="1" x14ac:dyDescent="0.25"/>
  <cols>
    <col min="1" max="1" width="14.42578125" style="29" customWidth="1"/>
    <col min="2" max="2" width="17.7109375" style="83" customWidth="1"/>
    <col min="3" max="3" width="11.85546875" style="83" bestFit="1" customWidth="1"/>
    <col min="4" max="4" width="40.42578125" style="83" customWidth="1"/>
    <col min="5" max="5" width="85.140625" style="83" customWidth="1"/>
    <col min="6" max="6" width="58.5703125" style="83" customWidth="1"/>
    <col min="7" max="7" width="46.7109375" style="83" customWidth="1"/>
    <col min="8" max="8" width="14.42578125" customWidth="1"/>
    <col min="9" max="16384" width="14.42578125" hidden="1"/>
  </cols>
  <sheetData>
    <row r="1" spans="1:7" ht="15.75" customHeight="1" x14ac:dyDescent="0.25">
      <c r="A1" s="33" t="s">
        <v>299</v>
      </c>
      <c r="B1" s="33" t="s">
        <v>269</v>
      </c>
      <c r="C1" s="34" t="s">
        <v>287</v>
      </c>
      <c r="D1" s="35" t="s">
        <v>59</v>
      </c>
      <c r="E1" s="36" t="s">
        <v>60</v>
      </c>
      <c r="F1" s="36" t="s">
        <v>61</v>
      </c>
      <c r="G1" s="36" t="s">
        <v>62</v>
      </c>
    </row>
    <row r="2" spans="1:7" ht="45" x14ac:dyDescent="0.25">
      <c r="A2" s="37" t="s">
        <v>300</v>
      </c>
      <c r="B2" s="37" t="s">
        <v>270</v>
      </c>
      <c r="C2" s="37">
        <v>1.1000000000000001</v>
      </c>
      <c r="D2" s="38" t="s">
        <v>32</v>
      </c>
      <c r="E2" s="39" t="s">
        <v>113</v>
      </c>
      <c r="F2" s="39" t="s">
        <v>114</v>
      </c>
      <c r="G2" s="39" t="s">
        <v>41</v>
      </c>
    </row>
    <row r="3" spans="1:7" ht="30" x14ac:dyDescent="0.25">
      <c r="A3" s="37" t="s">
        <v>300</v>
      </c>
      <c r="B3" s="37" t="s">
        <v>270</v>
      </c>
      <c r="C3" s="37">
        <v>1.2</v>
      </c>
      <c r="D3" s="38" t="s">
        <v>33</v>
      </c>
      <c r="E3" s="39" t="s">
        <v>115</v>
      </c>
      <c r="F3" s="39"/>
      <c r="G3" s="39" t="s">
        <v>116</v>
      </c>
    </row>
    <row r="4" spans="1:7" ht="30" x14ac:dyDescent="0.25">
      <c r="A4" s="100" t="s">
        <v>300</v>
      </c>
      <c r="B4" s="100" t="s">
        <v>270</v>
      </c>
      <c r="C4" s="100">
        <v>1.3</v>
      </c>
      <c r="D4" s="114" t="s">
        <v>34</v>
      </c>
      <c r="E4" s="40" t="s">
        <v>117</v>
      </c>
      <c r="F4" s="109" t="s">
        <v>118</v>
      </c>
      <c r="G4" s="109" t="s">
        <v>119</v>
      </c>
    </row>
    <row r="5" spans="1:7" ht="15" x14ac:dyDescent="0.25">
      <c r="A5" s="102"/>
      <c r="B5" s="112"/>
      <c r="C5" s="112"/>
      <c r="D5" s="112"/>
      <c r="E5" s="39" t="s">
        <v>120</v>
      </c>
      <c r="F5" s="112"/>
      <c r="G5" s="111"/>
    </row>
    <row r="6" spans="1:7" ht="30" x14ac:dyDescent="0.25">
      <c r="A6" s="37" t="s">
        <v>300</v>
      </c>
      <c r="B6" s="37" t="s">
        <v>270</v>
      </c>
      <c r="C6" s="37">
        <v>1.4</v>
      </c>
      <c r="D6" s="38" t="s">
        <v>35</v>
      </c>
      <c r="E6" s="39" t="s">
        <v>121</v>
      </c>
      <c r="F6" s="39"/>
      <c r="G6" s="39" t="s">
        <v>116</v>
      </c>
    </row>
    <row r="7" spans="1:7" ht="30" x14ac:dyDescent="0.25">
      <c r="A7" s="37" t="s">
        <v>300</v>
      </c>
      <c r="B7" s="37" t="s">
        <v>270</v>
      </c>
      <c r="C7" s="37">
        <v>1.5</v>
      </c>
      <c r="D7" s="38" t="s">
        <v>36</v>
      </c>
      <c r="E7" s="39" t="s">
        <v>122</v>
      </c>
      <c r="F7" s="39"/>
      <c r="G7" s="39" t="s">
        <v>116</v>
      </c>
    </row>
    <row r="8" spans="1:7" ht="30" x14ac:dyDescent="0.25">
      <c r="A8" s="37" t="s">
        <v>300</v>
      </c>
      <c r="B8" s="37" t="s">
        <v>270</v>
      </c>
      <c r="C8" s="37">
        <v>1.6</v>
      </c>
      <c r="D8" s="38" t="s">
        <v>37</v>
      </c>
      <c r="E8" s="39" t="s">
        <v>123</v>
      </c>
      <c r="F8" s="39" t="s">
        <v>124</v>
      </c>
      <c r="G8" s="39" t="s">
        <v>116</v>
      </c>
    </row>
    <row r="9" spans="1:7" ht="15" x14ac:dyDescent="0.25">
      <c r="A9" s="100" t="s">
        <v>300</v>
      </c>
      <c r="B9" s="100" t="s">
        <v>270</v>
      </c>
      <c r="C9" s="100">
        <v>1.7</v>
      </c>
      <c r="D9" s="114" t="s">
        <v>38</v>
      </c>
      <c r="E9" s="40" t="s">
        <v>125</v>
      </c>
      <c r="F9" s="109" t="s">
        <v>126</v>
      </c>
      <c r="G9" s="109" t="s">
        <v>127</v>
      </c>
    </row>
    <row r="10" spans="1:7" ht="15" x14ac:dyDescent="0.25">
      <c r="A10" s="101"/>
      <c r="B10" s="101"/>
      <c r="C10" s="113"/>
      <c r="D10" s="113"/>
      <c r="E10" s="40" t="s">
        <v>128</v>
      </c>
      <c r="F10" s="113"/>
      <c r="G10" s="110"/>
    </row>
    <row r="11" spans="1:7" ht="30" x14ac:dyDescent="0.25">
      <c r="A11" s="102"/>
      <c r="B11" s="102"/>
      <c r="C11" s="112"/>
      <c r="D11" s="112"/>
      <c r="E11" s="39" t="s">
        <v>129</v>
      </c>
      <c r="F11" s="112"/>
      <c r="G11" s="111"/>
    </row>
    <row r="12" spans="1:7" ht="30" x14ac:dyDescent="0.25">
      <c r="A12" s="37" t="s">
        <v>300</v>
      </c>
      <c r="B12" s="37" t="s">
        <v>270</v>
      </c>
      <c r="C12" s="37">
        <v>1.8</v>
      </c>
      <c r="D12" s="38" t="s">
        <v>39</v>
      </c>
      <c r="E12" s="39" t="s">
        <v>130</v>
      </c>
      <c r="F12" s="39" t="s">
        <v>64</v>
      </c>
      <c r="G12" s="39" t="s">
        <v>41</v>
      </c>
    </row>
    <row r="13" spans="1:7" ht="15" x14ac:dyDescent="0.25">
      <c r="A13" s="100" t="s">
        <v>300</v>
      </c>
      <c r="B13" s="100" t="s">
        <v>270</v>
      </c>
      <c r="C13" s="100">
        <v>1.9</v>
      </c>
      <c r="D13" s="114" t="s">
        <v>40</v>
      </c>
      <c r="E13" s="40" t="s">
        <v>131</v>
      </c>
      <c r="F13" s="109" t="s">
        <v>132</v>
      </c>
      <c r="G13" s="109" t="s">
        <v>79</v>
      </c>
    </row>
    <row r="14" spans="1:7" ht="15" x14ac:dyDescent="0.25">
      <c r="A14" s="102"/>
      <c r="B14" s="102"/>
      <c r="C14" s="112"/>
      <c r="D14" s="112"/>
      <c r="E14" s="39" t="s">
        <v>133</v>
      </c>
      <c r="F14" s="112"/>
      <c r="G14" s="111"/>
    </row>
    <row r="15" spans="1:7" ht="15" x14ac:dyDescent="0.25">
      <c r="A15" s="107" t="s">
        <v>300</v>
      </c>
      <c r="B15" s="144" t="s">
        <v>270</v>
      </c>
      <c r="C15" s="117">
        <v>2.1</v>
      </c>
      <c r="D15" s="118" t="s">
        <v>7</v>
      </c>
      <c r="E15" s="41" t="s">
        <v>63</v>
      </c>
      <c r="F15" s="41" t="s">
        <v>64</v>
      </c>
      <c r="G15" s="42" t="s">
        <v>41</v>
      </c>
    </row>
    <row r="16" spans="1:7" ht="15" x14ac:dyDescent="0.25">
      <c r="A16" s="108"/>
      <c r="B16" s="102"/>
      <c r="C16" s="112"/>
      <c r="D16" s="112"/>
      <c r="E16" s="39" t="s">
        <v>65</v>
      </c>
      <c r="F16" s="39"/>
      <c r="G16" s="39"/>
    </row>
    <row r="17" spans="1:7" ht="30" x14ac:dyDescent="0.25">
      <c r="A17" s="100" t="s">
        <v>300</v>
      </c>
      <c r="B17" s="100" t="s">
        <v>270</v>
      </c>
      <c r="C17" s="100">
        <v>2.2000000000000002</v>
      </c>
      <c r="D17" s="114" t="s">
        <v>8</v>
      </c>
      <c r="E17" s="40" t="s">
        <v>66</v>
      </c>
      <c r="F17" s="40" t="s">
        <v>67</v>
      </c>
      <c r="G17" s="40" t="s">
        <v>41</v>
      </c>
    </row>
    <row r="18" spans="1:7" ht="15" x14ac:dyDescent="0.25">
      <c r="A18" s="101"/>
      <c r="B18" s="101"/>
      <c r="C18" s="113"/>
      <c r="D18" s="113"/>
      <c r="E18" s="40" t="s">
        <v>68</v>
      </c>
      <c r="F18" s="40"/>
      <c r="G18" s="40"/>
    </row>
    <row r="19" spans="1:7" ht="15" x14ac:dyDescent="0.25">
      <c r="A19" s="101"/>
      <c r="B19" s="101"/>
      <c r="C19" s="113"/>
      <c r="D19" s="113"/>
      <c r="E19" s="40" t="s">
        <v>69</v>
      </c>
      <c r="F19" s="40"/>
      <c r="G19" s="40"/>
    </row>
    <row r="20" spans="1:7" ht="15" x14ac:dyDescent="0.25">
      <c r="A20" s="101"/>
      <c r="B20" s="101"/>
      <c r="C20" s="113"/>
      <c r="D20" s="113"/>
      <c r="E20" s="40" t="s">
        <v>70</v>
      </c>
      <c r="F20" s="40"/>
      <c r="G20" s="40"/>
    </row>
    <row r="21" spans="1:7" ht="15" x14ac:dyDescent="0.25">
      <c r="A21" s="101"/>
      <c r="B21" s="101"/>
      <c r="C21" s="113"/>
      <c r="D21" s="113"/>
      <c r="E21" s="40" t="s">
        <v>71</v>
      </c>
      <c r="F21" s="40"/>
      <c r="G21" s="40"/>
    </row>
    <row r="22" spans="1:7" ht="15" x14ac:dyDescent="0.25">
      <c r="A22" s="102"/>
      <c r="B22" s="102"/>
      <c r="C22" s="112"/>
      <c r="D22" s="112"/>
      <c r="E22" s="39" t="s">
        <v>72</v>
      </c>
      <c r="F22" s="39"/>
      <c r="G22" s="39"/>
    </row>
    <row r="23" spans="1:7" ht="30" x14ac:dyDescent="0.25">
      <c r="A23" s="37" t="s">
        <v>300</v>
      </c>
      <c r="B23" s="37" t="s">
        <v>270</v>
      </c>
      <c r="C23" s="37">
        <v>2.2999999999999998</v>
      </c>
      <c r="D23" s="38" t="s">
        <v>9</v>
      </c>
      <c r="E23" s="39" t="s">
        <v>73</v>
      </c>
      <c r="F23" s="39"/>
      <c r="G23" s="39" t="s">
        <v>74</v>
      </c>
    </row>
    <row r="24" spans="1:7" ht="15" x14ac:dyDescent="0.25">
      <c r="A24" s="37" t="s">
        <v>300</v>
      </c>
      <c r="B24" s="37" t="s">
        <v>270</v>
      </c>
      <c r="C24" s="37">
        <v>2.4</v>
      </c>
      <c r="D24" s="38" t="s">
        <v>10</v>
      </c>
      <c r="E24" s="39" t="s">
        <v>75</v>
      </c>
      <c r="F24" s="39"/>
      <c r="G24" s="39" t="s">
        <v>76</v>
      </c>
    </row>
    <row r="25" spans="1:7" ht="30" x14ac:dyDescent="0.25">
      <c r="A25" s="37" t="s">
        <v>300</v>
      </c>
      <c r="B25" s="37" t="s">
        <v>270</v>
      </c>
      <c r="C25" s="37">
        <v>2.5</v>
      </c>
      <c r="D25" s="38" t="s">
        <v>11</v>
      </c>
      <c r="E25" s="39" t="s">
        <v>77</v>
      </c>
      <c r="F25" s="39"/>
      <c r="G25" s="39" t="s">
        <v>74</v>
      </c>
    </row>
    <row r="26" spans="1:7" ht="15" x14ac:dyDescent="0.25">
      <c r="A26" s="37" t="s">
        <v>300</v>
      </c>
      <c r="B26" s="37" t="s">
        <v>270</v>
      </c>
      <c r="C26" s="37">
        <v>2.6</v>
      </c>
      <c r="D26" s="38" t="s">
        <v>12</v>
      </c>
      <c r="E26" s="39" t="s">
        <v>78</v>
      </c>
      <c r="F26" s="39"/>
      <c r="G26" s="39" t="s">
        <v>79</v>
      </c>
    </row>
    <row r="27" spans="1:7" ht="30" x14ac:dyDescent="0.25">
      <c r="A27" s="37" t="s">
        <v>300</v>
      </c>
      <c r="B27" s="43" t="s">
        <v>270</v>
      </c>
      <c r="C27" s="44">
        <v>2.7</v>
      </c>
      <c r="D27" s="45" t="s">
        <v>13</v>
      </c>
      <c r="E27" s="41" t="s">
        <v>80</v>
      </c>
      <c r="F27" s="41" t="s">
        <v>81</v>
      </c>
      <c r="G27" s="42" t="s">
        <v>74</v>
      </c>
    </row>
    <row r="28" spans="1:7" ht="30" x14ac:dyDescent="0.25">
      <c r="A28" s="37" t="s">
        <v>300</v>
      </c>
      <c r="B28" s="37" t="s">
        <v>270</v>
      </c>
      <c r="C28" s="46" t="s">
        <v>107</v>
      </c>
      <c r="D28" s="38" t="s">
        <v>28</v>
      </c>
      <c r="E28" s="39" t="s">
        <v>108</v>
      </c>
      <c r="F28" s="39"/>
      <c r="G28" s="39" t="s">
        <v>58</v>
      </c>
    </row>
    <row r="29" spans="1:7" ht="15" x14ac:dyDescent="0.25">
      <c r="A29" s="37" t="s">
        <v>300</v>
      </c>
      <c r="B29" s="37" t="s">
        <v>270</v>
      </c>
      <c r="C29" s="37">
        <v>3.1</v>
      </c>
      <c r="D29" s="38" t="s">
        <v>14</v>
      </c>
      <c r="E29" s="39" t="s">
        <v>82</v>
      </c>
      <c r="F29" s="39" t="s">
        <v>64</v>
      </c>
      <c r="G29" s="39" t="s">
        <v>41</v>
      </c>
    </row>
    <row r="30" spans="1:7" ht="15" x14ac:dyDescent="0.25">
      <c r="A30" s="37" t="s">
        <v>300</v>
      </c>
      <c r="B30" s="37" t="s">
        <v>270</v>
      </c>
      <c r="C30" s="37">
        <v>3.2</v>
      </c>
      <c r="D30" s="38" t="s">
        <v>15</v>
      </c>
      <c r="E30" s="39" t="s">
        <v>83</v>
      </c>
      <c r="F30" s="39" t="s">
        <v>64</v>
      </c>
      <c r="G30" s="39" t="s">
        <v>58</v>
      </c>
    </row>
    <row r="31" spans="1:7" ht="15" x14ac:dyDescent="0.25">
      <c r="A31" s="37" t="s">
        <v>300</v>
      </c>
      <c r="B31" s="37" t="s">
        <v>270</v>
      </c>
      <c r="C31" s="37">
        <v>3.3</v>
      </c>
      <c r="D31" s="38" t="s">
        <v>16</v>
      </c>
      <c r="E31" s="39" t="s">
        <v>84</v>
      </c>
      <c r="F31" s="39" t="s">
        <v>85</v>
      </c>
      <c r="G31" s="39" t="s">
        <v>41</v>
      </c>
    </row>
    <row r="32" spans="1:7" ht="15" x14ac:dyDescent="0.25">
      <c r="A32" s="37" t="s">
        <v>300</v>
      </c>
      <c r="B32" s="37" t="s">
        <v>270</v>
      </c>
      <c r="C32" s="37">
        <v>3.4</v>
      </c>
      <c r="D32" s="38" t="s">
        <v>17</v>
      </c>
      <c r="E32" s="39" t="s">
        <v>86</v>
      </c>
      <c r="F32" s="39" t="s">
        <v>87</v>
      </c>
      <c r="G32" s="39" t="s">
        <v>41</v>
      </c>
    </row>
    <row r="33" spans="1:7" ht="15" x14ac:dyDescent="0.25">
      <c r="A33" s="37" t="s">
        <v>300</v>
      </c>
      <c r="B33" s="37" t="s">
        <v>270</v>
      </c>
      <c r="C33" s="37">
        <v>3.5</v>
      </c>
      <c r="D33" s="38" t="s">
        <v>18</v>
      </c>
      <c r="E33" s="39" t="s">
        <v>88</v>
      </c>
      <c r="F33" s="39" t="s">
        <v>64</v>
      </c>
      <c r="G33" s="39" t="s">
        <v>58</v>
      </c>
    </row>
    <row r="34" spans="1:7" ht="15" x14ac:dyDescent="0.25">
      <c r="A34" s="37" t="s">
        <v>300</v>
      </c>
      <c r="B34" s="37" t="s">
        <v>270</v>
      </c>
      <c r="C34" s="37">
        <v>3.6</v>
      </c>
      <c r="D34" s="38" t="s">
        <v>19</v>
      </c>
      <c r="E34" s="39" t="s">
        <v>89</v>
      </c>
      <c r="F34" s="39" t="s">
        <v>64</v>
      </c>
      <c r="G34" s="39" t="s">
        <v>41</v>
      </c>
    </row>
    <row r="35" spans="1:7" ht="15" x14ac:dyDescent="0.25">
      <c r="A35" s="37" t="s">
        <v>300</v>
      </c>
      <c r="B35" s="37" t="s">
        <v>270</v>
      </c>
      <c r="C35" s="37">
        <v>4.0999999999999996</v>
      </c>
      <c r="D35" s="38" t="s">
        <v>134</v>
      </c>
      <c r="E35" s="39" t="s">
        <v>135</v>
      </c>
      <c r="F35" s="39" t="s">
        <v>136</v>
      </c>
      <c r="G35" s="39" t="s">
        <v>41</v>
      </c>
    </row>
    <row r="36" spans="1:7" ht="15" x14ac:dyDescent="0.25">
      <c r="A36" s="37" t="s">
        <v>300</v>
      </c>
      <c r="B36" s="37" t="s">
        <v>270</v>
      </c>
      <c r="C36" s="37">
        <v>4.2</v>
      </c>
      <c r="D36" s="38" t="s">
        <v>137</v>
      </c>
      <c r="E36" s="39" t="s">
        <v>138</v>
      </c>
      <c r="F36" s="39"/>
      <c r="G36" s="39" t="s">
        <v>41</v>
      </c>
    </row>
    <row r="37" spans="1:7" ht="15" x14ac:dyDescent="0.25">
      <c r="A37" s="37" t="s">
        <v>300</v>
      </c>
      <c r="B37" s="37" t="s">
        <v>270</v>
      </c>
      <c r="C37" s="37">
        <v>4.3</v>
      </c>
      <c r="D37" s="38" t="s">
        <v>139</v>
      </c>
      <c r="E37" s="39" t="s">
        <v>135</v>
      </c>
      <c r="F37" s="39" t="s">
        <v>136</v>
      </c>
      <c r="G37" s="39" t="s">
        <v>41</v>
      </c>
    </row>
    <row r="38" spans="1:7" ht="15" x14ac:dyDescent="0.25">
      <c r="A38" s="37" t="s">
        <v>300</v>
      </c>
      <c r="B38" s="37" t="s">
        <v>270</v>
      </c>
      <c r="C38" s="37">
        <v>4.4000000000000004</v>
      </c>
      <c r="D38" s="38" t="s">
        <v>140</v>
      </c>
      <c r="E38" s="39" t="s">
        <v>138</v>
      </c>
      <c r="F38" s="39"/>
      <c r="G38" s="39" t="s">
        <v>41</v>
      </c>
    </row>
    <row r="39" spans="1:7" ht="12.75" customHeight="1" x14ac:dyDescent="0.2">
      <c r="A39" s="100" t="s">
        <v>300</v>
      </c>
      <c r="B39" s="100" t="s">
        <v>270</v>
      </c>
      <c r="C39" s="100" t="s">
        <v>278</v>
      </c>
      <c r="D39" s="114" t="s">
        <v>20</v>
      </c>
      <c r="E39" s="109" t="s">
        <v>90</v>
      </c>
      <c r="F39" s="109"/>
      <c r="G39" s="109" t="s">
        <v>41</v>
      </c>
    </row>
    <row r="40" spans="1:7" ht="18.75" customHeight="1" x14ac:dyDescent="0.2">
      <c r="A40" s="102"/>
      <c r="B40" s="112"/>
      <c r="C40" s="112"/>
      <c r="D40" s="112"/>
      <c r="E40" s="112"/>
      <c r="F40" s="112"/>
      <c r="G40" s="111"/>
    </row>
    <row r="41" spans="1:7" ht="15" x14ac:dyDescent="0.25">
      <c r="A41" s="100" t="s">
        <v>300</v>
      </c>
      <c r="B41" s="100" t="s">
        <v>270</v>
      </c>
      <c r="C41" s="100" t="s">
        <v>279</v>
      </c>
      <c r="D41" s="114" t="s">
        <v>21</v>
      </c>
      <c r="E41" s="109" t="s">
        <v>91</v>
      </c>
      <c r="F41" s="40" t="s">
        <v>92</v>
      </c>
      <c r="G41" s="109" t="s">
        <v>41</v>
      </c>
    </row>
    <row r="42" spans="1:7" ht="15" x14ac:dyDescent="0.25">
      <c r="A42" s="101"/>
      <c r="B42" s="113"/>
      <c r="C42" s="113"/>
      <c r="D42" s="113"/>
      <c r="E42" s="113"/>
      <c r="F42" s="40" t="s">
        <v>93</v>
      </c>
      <c r="G42" s="110"/>
    </row>
    <row r="43" spans="1:7" ht="15" x14ac:dyDescent="0.25">
      <c r="A43" s="101"/>
      <c r="B43" s="113"/>
      <c r="C43" s="113"/>
      <c r="D43" s="113"/>
      <c r="E43" s="113"/>
      <c r="F43" s="40" t="s">
        <v>94</v>
      </c>
      <c r="G43" s="110"/>
    </row>
    <row r="44" spans="1:7" ht="15" x14ac:dyDescent="0.25">
      <c r="A44" s="102"/>
      <c r="B44" s="112"/>
      <c r="C44" s="112"/>
      <c r="D44" s="112"/>
      <c r="E44" s="112"/>
      <c r="F44" s="39" t="s">
        <v>95</v>
      </c>
      <c r="G44" s="111"/>
    </row>
    <row r="45" spans="1:7" ht="30" x14ac:dyDescent="0.25">
      <c r="A45" s="37" t="s">
        <v>300</v>
      </c>
      <c r="B45" s="37" t="s">
        <v>271</v>
      </c>
      <c r="C45" s="37">
        <v>6.3</v>
      </c>
      <c r="D45" s="38" t="s">
        <v>24</v>
      </c>
      <c r="E45" s="39" t="s">
        <v>96</v>
      </c>
      <c r="F45" s="39" t="s">
        <v>97</v>
      </c>
      <c r="G45" s="39" t="s">
        <v>58</v>
      </c>
    </row>
    <row r="46" spans="1:7" ht="15" x14ac:dyDescent="0.25">
      <c r="A46" s="100" t="s">
        <v>300</v>
      </c>
      <c r="B46" s="100" t="s">
        <v>271</v>
      </c>
      <c r="C46" s="100">
        <v>6.4</v>
      </c>
      <c r="D46" s="114" t="s">
        <v>25</v>
      </c>
      <c r="E46" s="40" t="s">
        <v>98</v>
      </c>
      <c r="F46" s="109" t="s">
        <v>99</v>
      </c>
      <c r="G46" s="109" t="s">
        <v>41</v>
      </c>
    </row>
    <row r="47" spans="1:7" ht="30" x14ac:dyDescent="0.25">
      <c r="A47" s="101"/>
      <c r="B47" s="101"/>
      <c r="C47" s="113"/>
      <c r="D47" s="113"/>
      <c r="E47" s="40" t="s">
        <v>100</v>
      </c>
      <c r="F47" s="113"/>
      <c r="G47" s="110"/>
    </row>
    <row r="48" spans="1:7" ht="15" x14ac:dyDescent="0.25">
      <c r="A48" s="102"/>
      <c r="B48" s="102"/>
      <c r="C48" s="112"/>
      <c r="D48" s="112"/>
      <c r="E48" s="39" t="s">
        <v>101</v>
      </c>
      <c r="F48" s="112"/>
      <c r="G48" s="111"/>
    </row>
    <row r="49" spans="1:7" ht="15" x14ac:dyDescent="0.25">
      <c r="A49" s="37" t="s">
        <v>300</v>
      </c>
      <c r="B49" s="37" t="s">
        <v>271</v>
      </c>
      <c r="C49" s="37">
        <v>6.5</v>
      </c>
      <c r="D49" s="38" t="s">
        <v>102</v>
      </c>
      <c r="E49" s="39" t="s">
        <v>103</v>
      </c>
      <c r="F49" s="39" t="s">
        <v>104</v>
      </c>
      <c r="G49" s="39" t="s">
        <v>41</v>
      </c>
    </row>
    <row r="50" spans="1:7" ht="15" x14ac:dyDescent="0.25">
      <c r="A50" s="37" t="s">
        <v>300</v>
      </c>
      <c r="B50" s="37" t="s">
        <v>271</v>
      </c>
      <c r="C50" s="37">
        <v>6.6</v>
      </c>
      <c r="D50" s="38" t="s">
        <v>105</v>
      </c>
      <c r="E50" s="39" t="s">
        <v>106</v>
      </c>
      <c r="F50" s="39" t="s">
        <v>104</v>
      </c>
      <c r="G50" s="39" t="s">
        <v>41</v>
      </c>
    </row>
    <row r="51" spans="1:7" ht="15" x14ac:dyDescent="0.25">
      <c r="A51" s="37" t="s">
        <v>300</v>
      </c>
      <c r="B51" s="37" t="s">
        <v>271</v>
      </c>
      <c r="C51" s="37">
        <v>6.9</v>
      </c>
      <c r="D51" s="38" t="s">
        <v>6</v>
      </c>
      <c r="E51" s="39" t="s">
        <v>141</v>
      </c>
      <c r="F51" s="39" t="s">
        <v>142</v>
      </c>
      <c r="G51" s="39" t="s">
        <v>41</v>
      </c>
    </row>
    <row r="52" spans="1:7" ht="45" x14ac:dyDescent="0.25">
      <c r="A52" s="107" t="s">
        <v>300</v>
      </c>
      <c r="B52" s="144" t="s">
        <v>271</v>
      </c>
      <c r="C52" s="117">
        <v>6.12</v>
      </c>
      <c r="D52" s="118" t="s">
        <v>43</v>
      </c>
      <c r="E52" s="47" t="s">
        <v>143</v>
      </c>
      <c r="F52" s="115" t="s">
        <v>144</v>
      </c>
      <c r="G52" s="116" t="s">
        <v>145</v>
      </c>
    </row>
    <row r="53" spans="1:7" ht="30" x14ac:dyDescent="0.25">
      <c r="A53" s="108"/>
      <c r="B53" s="102"/>
      <c r="C53" s="112"/>
      <c r="D53" s="112"/>
      <c r="E53" s="48" t="s">
        <v>146</v>
      </c>
      <c r="F53" s="112"/>
      <c r="G53" s="111"/>
    </row>
    <row r="54" spans="1:7" ht="15" x14ac:dyDescent="0.25">
      <c r="A54" s="37" t="s">
        <v>300</v>
      </c>
      <c r="B54" s="37" t="s">
        <v>271</v>
      </c>
      <c r="C54" s="37">
        <v>6.13</v>
      </c>
      <c r="D54" s="38" t="s">
        <v>44</v>
      </c>
      <c r="E54" s="39" t="s">
        <v>147</v>
      </c>
      <c r="F54" s="39" t="s">
        <v>111</v>
      </c>
      <c r="G54" s="39" t="s">
        <v>58</v>
      </c>
    </row>
    <row r="55" spans="1:7" ht="15" x14ac:dyDescent="0.25">
      <c r="A55" s="37" t="s">
        <v>300</v>
      </c>
      <c r="B55" s="37" t="s">
        <v>271</v>
      </c>
      <c r="C55" s="37">
        <v>6.14</v>
      </c>
      <c r="D55" s="38" t="s">
        <v>45</v>
      </c>
      <c r="E55" s="39" t="s">
        <v>148</v>
      </c>
      <c r="F55" s="39" t="s">
        <v>149</v>
      </c>
      <c r="G55" s="39" t="s">
        <v>58</v>
      </c>
    </row>
    <row r="56" spans="1:7" ht="30" x14ac:dyDescent="0.25">
      <c r="A56" s="37" t="s">
        <v>300</v>
      </c>
      <c r="B56" s="37" t="s">
        <v>271</v>
      </c>
      <c r="C56" s="37">
        <v>6.15</v>
      </c>
      <c r="D56" s="38" t="s">
        <v>46</v>
      </c>
      <c r="E56" s="39" t="s">
        <v>150</v>
      </c>
      <c r="F56" s="39"/>
      <c r="G56" s="39" t="s">
        <v>41</v>
      </c>
    </row>
    <row r="57" spans="1:7" ht="45" x14ac:dyDescent="0.25">
      <c r="A57" s="100" t="s">
        <v>300</v>
      </c>
      <c r="B57" s="100" t="s">
        <v>271</v>
      </c>
      <c r="C57" s="100">
        <v>6.16</v>
      </c>
      <c r="D57" s="114" t="s">
        <v>47</v>
      </c>
      <c r="E57" s="40" t="s">
        <v>151</v>
      </c>
      <c r="F57" s="109"/>
      <c r="G57" s="109" t="s">
        <v>58</v>
      </c>
    </row>
    <row r="58" spans="1:7" ht="15" x14ac:dyDescent="0.25">
      <c r="A58" s="102"/>
      <c r="B58" s="102"/>
      <c r="C58" s="112"/>
      <c r="D58" s="112"/>
      <c r="E58" s="39" t="s">
        <v>152</v>
      </c>
      <c r="F58" s="112"/>
      <c r="G58" s="111"/>
    </row>
    <row r="59" spans="1:7" ht="49.5" customHeight="1" x14ac:dyDescent="0.25">
      <c r="A59" s="100" t="s">
        <v>300</v>
      </c>
      <c r="B59" s="100" t="s">
        <v>271</v>
      </c>
      <c r="C59" s="100">
        <v>6.17</v>
      </c>
      <c r="D59" s="119" t="s">
        <v>153</v>
      </c>
      <c r="E59" s="115" t="s">
        <v>154</v>
      </c>
      <c r="F59" s="49" t="s">
        <v>155</v>
      </c>
      <c r="G59" s="116" t="s">
        <v>41</v>
      </c>
    </row>
    <row r="60" spans="1:7" ht="15.75" customHeight="1" x14ac:dyDescent="0.25">
      <c r="A60" s="101"/>
      <c r="B60" s="101"/>
      <c r="C60" s="113"/>
      <c r="D60" s="120"/>
      <c r="E60" s="113"/>
      <c r="F60" s="40" t="s">
        <v>156</v>
      </c>
      <c r="G60" s="110"/>
    </row>
    <row r="61" spans="1:7" ht="15.75" customHeight="1" x14ac:dyDescent="0.25">
      <c r="A61" s="101"/>
      <c r="B61" s="101"/>
      <c r="C61" s="113"/>
      <c r="D61" s="120"/>
      <c r="E61" s="113"/>
      <c r="F61" s="40" t="s">
        <v>157</v>
      </c>
      <c r="G61" s="110"/>
    </row>
    <row r="62" spans="1:7" ht="15.75" customHeight="1" x14ac:dyDescent="0.25">
      <c r="A62" s="102"/>
      <c r="B62" s="102"/>
      <c r="C62" s="112"/>
      <c r="D62" s="121"/>
      <c r="E62" s="112"/>
      <c r="F62" s="39"/>
      <c r="G62" s="111"/>
    </row>
    <row r="63" spans="1:7" ht="30" x14ac:dyDescent="0.25">
      <c r="A63" s="37" t="s">
        <v>300</v>
      </c>
      <c r="B63" s="37" t="s">
        <v>271</v>
      </c>
      <c r="C63" s="37">
        <v>6.18</v>
      </c>
      <c r="D63" s="38" t="s">
        <v>49</v>
      </c>
      <c r="E63" s="39" t="s">
        <v>158</v>
      </c>
      <c r="F63" s="39" t="s">
        <v>159</v>
      </c>
      <c r="G63" s="39" t="s">
        <v>42</v>
      </c>
    </row>
    <row r="64" spans="1:7" ht="15" x14ac:dyDescent="0.25">
      <c r="A64" s="100" t="s">
        <v>300</v>
      </c>
      <c r="B64" s="100" t="s">
        <v>271</v>
      </c>
      <c r="C64" s="100">
        <v>6.19</v>
      </c>
      <c r="D64" s="114" t="s">
        <v>160</v>
      </c>
      <c r="E64" s="40" t="s">
        <v>161</v>
      </c>
      <c r="F64" s="40" t="s">
        <v>162</v>
      </c>
      <c r="G64" s="109" t="s">
        <v>41</v>
      </c>
    </row>
    <row r="65" spans="1:7" ht="30" x14ac:dyDescent="0.25">
      <c r="A65" s="101"/>
      <c r="B65" s="101"/>
      <c r="C65" s="113"/>
      <c r="D65" s="113"/>
      <c r="E65" s="40" t="s">
        <v>163</v>
      </c>
      <c r="F65" s="40" t="s">
        <v>164</v>
      </c>
      <c r="G65" s="110"/>
    </row>
    <row r="66" spans="1:7" ht="45" x14ac:dyDescent="0.25">
      <c r="A66" s="101"/>
      <c r="B66" s="101"/>
      <c r="C66" s="113"/>
      <c r="D66" s="113"/>
      <c r="E66" s="40" t="s">
        <v>165</v>
      </c>
      <c r="F66" s="40" t="s">
        <v>166</v>
      </c>
      <c r="G66" s="110"/>
    </row>
    <row r="67" spans="1:7" ht="30" x14ac:dyDescent="0.25">
      <c r="A67" s="101"/>
      <c r="B67" s="101"/>
      <c r="C67" s="113"/>
      <c r="D67" s="113"/>
      <c r="E67" s="40" t="s">
        <v>167</v>
      </c>
      <c r="F67" s="40" t="s">
        <v>168</v>
      </c>
      <c r="G67" s="110"/>
    </row>
    <row r="68" spans="1:7" ht="30" x14ac:dyDescent="0.25">
      <c r="A68" s="101"/>
      <c r="B68" s="101"/>
      <c r="C68" s="113"/>
      <c r="D68" s="113"/>
      <c r="E68" s="40" t="s">
        <v>169</v>
      </c>
      <c r="F68" s="40"/>
      <c r="G68" s="110"/>
    </row>
    <row r="69" spans="1:7" ht="15" x14ac:dyDescent="0.25">
      <c r="A69" s="101"/>
      <c r="B69" s="101"/>
      <c r="C69" s="113"/>
      <c r="D69" s="113"/>
      <c r="E69" s="40"/>
      <c r="F69" s="50"/>
      <c r="G69" s="110"/>
    </row>
    <row r="70" spans="1:7" ht="15" x14ac:dyDescent="0.25">
      <c r="A70" s="101"/>
      <c r="B70" s="101"/>
      <c r="C70" s="113"/>
      <c r="D70" s="113"/>
      <c r="E70" s="40" t="s">
        <v>170</v>
      </c>
      <c r="F70" s="50"/>
      <c r="G70" s="110"/>
    </row>
    <row r="71" spans="1:7" ht="15" x14ac:dyDescent="0.25">
      <c r="A71" s="101"/>
      <c r="B71" s="101"/>
      <c r="C71" s="113"/>
      <c r="D71" s="113"/>
      <c r="E71" s="40"/>
      <c r="F71" s="50"/>
      <c r="G71" s="110"/>
    </row>
    <row r="72" spans="1:7" ht="60" x14ac:dyDescent="0.25">
      <c r="A72" s="102"/>
      <c r="B72" s="102"/>
      <c r="C72" s="112"/>
      <c r="D72" s="112"/>
      <c r="E72" s="39" t="s">
        <v>171</v>
      </c>
      <c r="F72" s="51"/>
      <c r="G72" s="111"/>
    </row>
    <row r="73" spans="1:7" ht="15" x14ac:dyDescent="0.25">
      <c r="A73" s="37" t="s">
        <v>300</v>
      </c>
      <c r="B73" s="37" t="s">
        <v>271</v>
      </c>
      <c r="C73" s="52">
        <v>6.2</v>
      </c>
      <c r="D73" s="38" t="s">
        <v>172</v>
      </c>
      <c r="E73" s="39" t="s">
        <v>173</v>
      </c>
      <c r="F73" s="39" t="s">
        <v>104</v>
      </c>
      <c r="G73" s="39" t="s">
        <v>41</v>
      </c>
    </row>
    <row r="74" spans="1:7" ht="15" x14ac:dyDescent="0.25">
      <c r="A74" s="37" t="s">
        <v>300</v>
      </c>
      <c r="B74" s="37" t="s">
        <v>271</v>
      </c>
      <c r="C74" s="37">
        <v>6.21</v>
      </c>
      <c r="D74" s="53" t="s">
        <v>174</v>
      </c>
      <c r="E74" s="54" t="s">
        <v>175</v>
      </c>
      <c r="F74" s="39" t="s">
        <v>176</v>
      </c>
      <c r="G74" s="54" t="s">
        <v>58</v>
      </c>
    </row>
    <row r="75" spans="1:7" ht="15" x14ac:dyDescent="0.25">
      <c r="A75" s="100" t="s">
        <v>300</v>
      </c>
      <c r="B75" s="100" t="s">
        <v>271</v>
      </c>
      <c r="C75" s="100">
        <v>6.22</v>
      </c>
      <c r="D75" s="114" t="s">
        <v>53</v>
      </c>
      <c r="E75" s="40" t="s">
        <v>177</v>
      </c>
      <c r="F75" s="109"/>
      <c r="G75" s="109" t="s">
        <v>42</v>
      </c>
    </row>
    <row r="76" spans="1:7" ht="30" x14ac:dyDescent="0.25">
      <c r="A76" s="102"/>
      <c r="B76" s="102"/>
      <c r="C76" s="112"/>
      <c r="D76" s="112"/>
      <c r="E76" s="39" t="s">
        <v>178</v>
      </c>
      <c r="F76" s="112"/>
      <c r="G76" s="111"/>
    </row>
    <row r="77" spans="1:7" ht="30" x14ac:dyDescent="0.25">
      <c r="A77" s="37" t="s">
        <v>300</v>
      </c>
      <c r="B77" s="55" t="s">
        <v>271</v>
      </c>
      <c r="C77" s="44">
        <v>6.23</v>
      </c>
      <c r="D77" s="56" t="s">
        <v>179</v>
      </c>
      <c r="E77" s="41" t="s">
        <v>180</v>
      </c>
      <c r="F77" s="41"/>
      <c r="G77" s="42" t="s">
        <v>58</v>
      </c>
    </row>
    <row r="78" spans="1:7" ht="45" x14ac:dyDescent="0.25">
      <c r="A78" s="37" t="s">
        <v>300</v>
      </c>
      <c r="B78" s="37" t="s">
        <v>271</v>
      </c>
      <c r="C78" s="37">
        <v>6.24</v>
      </c>
      <c r="D78" s="38" t="s">
        <v>55</v>
      </c>
      <c r="E78" s="39" t="s">
        <v>181</v>
      </c>
      <c r="F78" s="39" t="s">
        <v>126</v>
      </c>
      <c r="G78" s="39" t="s">
        <v>41</v>
      </c>
    </row>
    <row r="79" spans="1:7" ht="15" x14ac:dyDescent="0.25">
      <c r="A79" s="100" t="s">
        <v>300</v>
      </c>
      <c r="B79" s="100" t="s">
        <v>271</v>
      </c>
      <c r="C79" s="100">
        <v>6.25</v>
      </c>
      <c r="D79" s="114" t="s">
        <v>182</v>
      </c>
      <c r="E79" s="40" t="s">
        <v>183</v>
      </c>
      <c r="F79" s="109"/>
      <c r="G79" s="109"/>
    </row>
    <row r="80" spans="1:7" ht="15" x14ac:dyDescent="0.25">
      <c r="A80" s="101"/>
      <c r="B80" s="101"/>
      <c r="C80" s="113"/>
      <c r="D80" s="113"/>
      <c r="E80" s="40" t="s">
        <v>184</v>
      </c>
      <c r="F80" s="113"/>
      <c r="G80" s="110"/>
    </row>
    <row r="81" spans="1:7" ht="15" x14ac:dyDescent="0.25">
      <c r="A81" s="101"/>
      <c r="B81" s="101"/>
      <c r="C81" s="113"/>
      <c r="D81" s="113"/>
      <c r="E81" s="40" t="s">
        <v>185</v>
      </c>
      <c r="F81" s="113"/>
      <c r="G81" s="110"/>
    </row>
    <row r="82" spans="1:7" ht="15" x14ac:dyDescent="0.25">
      <c r="A82" s="101"/>
      <c r="B82" s="101"/>
      <c r="C82" s="113"/>
      <c r="D82" s="113"/>
      <c r="E82" s="40" t="s">
        <v>186</v>
      </c>
      <c r="F82" s="113"/>
      <c r="G82" s="110"/>
    </row>
    <row r="83" spans="1:7" ht="15" x14ac:dyDescent="0.25">
      <c r="A83" s="101"/>
      <c r="B83" s="101"/>
      <c r="C83" s="113"/>
      <c r="D83" s="113"/>
      <c r="E83" s="40" t="s">
        <v>187</v>
      </c>
      <c r="F83" s="113"/>
      <c r="G83" s="110"/>
    </row>
    <row r="84" spans="1:7" ht="15" x14ac:dyDescent="0.25">
      <c r="A84" s="101"/>
      <c r="B84" s="101"/>
      <c r="C84" s="113"/>
      <c r="D84" s="113"/>
      <c r="E84" s="40" t="s">
        <v>188</v>
      </c>
      <c r="F84" s="113"/>
      <c r="G84" s="110"/>
    </row>
    <row r="85" spans="1:7" ht="15" x14ac:dyDescent="0.25">
      <c r="A85" s="101"/>
      <c r="B85" s="101"/>
      <c r="C85" s="113"/>
      <c r="D85" s="113"/>
      <c r="E85" s="40" t="s">
        <v>189</v>
      </c>
      <c r="F85" s="113"/>
      <c r="G85" s="110"/>
    </row>
    <row r="86" spans="1:7" ht="15" x14ac:dyDescent="0.25">
      <c r="A86" s="101"/>
      <c r="B86" s="101"/>
      <c r="C86" s="113"/>
      <c r="D86" s="113"/>
      <c r="E86" s="40" t="s">
        <v>190</v>
      </c>
      <c r="F86" s="113"/>
      <c r="G86" s="110"/>
    </row>
    <row r="87" spans="1:7" ht="15" x14ac:dyDescent="0.25">
      <c r="A87" s="101"/>
      <c r="B87" s="101"/>
      <c r="C87" s="113"/>
      <c r="D87" s="113"/>
      <c r="E87" s="40" t="s">
        <v>191</v>
      </c>
      <c r="F87" s="113"/>
      <c r="G87" s="110"/>
    </row>
    <row r="88" spans="1:7" ht="15" x14ac:dyDescent="0.25">
      <c r="A88" s="101"/>
      <c r="B88" s="101"/>
      <c r="C88" s="113"/>
      <c r="D88" s="113"/>
      <c r="E88" s="40" t="s">
        <v>192</v>
      </c>
      <c r="F88" s="113"/>
      <c r="G88" s="110"/>
    </row>
    <row r="89" spans="1:7" ht="15" x14ac:dyDescent="0.25">
      <c r="A89" s="101"/>
      <c r="B89" s="101"/>
      <c r="C89" s="113"/>
      <c r="D89" s="113"/>
      <c r="E89" s="40" t="s">
        <v>193</v>
      </c>
      <c r="F89" s="113"/>
      <c r="G89" s="110"/>
    </row>
    <row r="90" spans="1:7" ht="15" x14ac:dyDescent="0.25">
      <c r="A90" s="102"/>
      <c r="B90" s="102"/>
      <c r="C90" s="112"/>
      <c r="D90" s="112"/>
      <c r="E90" s="39" t="s">
        <v>194</v>
      </c>
      <c r="F90" s="112"/>
      <c r="G90" s="111"/>
    </row>
    <row r="91" spans="1:7" s="26" customFormat="1" ht="15" x14ac:dyDescent="0.25">
      <c r="A91" s="37" t="s">
        <v>300</v>
      </c>
      <c r="B91" s="55" t="s">
        <v>271</v>
      </c>
      <c r="C91" s="44">
        <v>6.26</v>
      </c>
      <c r="D91" s="45" t="s">
        <v>57</v>
      </c>
      <c r="E91" s="57" t="s">
        <v>195</v>
      </c>
      <c r="F91" s="57" t="s">
        <v>111</v>
      </c>
      <c r="G91" s="57" t="s">
        <v>196</v>
      </c>
    </row>
    <row r="92" spans="1:7" ht="30" x14ac:dyDescent="0.25">
      <c r="A92" s="37" t="s">
        <v>300</v>
      </c>
      <c r="B92" s="37" t="s">
        <v>271</v>
      </c>
      <c r="C92" s="58" t="s">
        <v>109</v>
      </c>
      <c r="D92" s="38" t="s">
        <v>30</v>
      </c>
      <c r="E92" s="39" t="s">
        <v>110</v>
      </c>
      <c r="F92" s="39" t="s">
        <v>111</v>
      </c>
      <c r="G92" s="39" t="s">
        <v>41</v>
      </c>
    </row>
    <row r="93" spans="1:7" ht="30" x14ac:dyDescent="0.25">
      <c r="A93" s="37" t="s">
        <v>300</v>
      </c>
      <c r="B93" s="37" t="s">
        <v>271</v>
      </c>
      <c r="C93" s="37">
        <v>6.28</v>
      </c>
      <c r="D93" s="38" t="s">
        <v>31</v>
      </c>
      <c r="E93" s="39" t="s">
        <v>112</v>
      </c>
      <c r="F93" s="39" t="s">
        <v>111</v>
      </c>
      <c r="G93" s="39" t="s">
        <v>41</v>
      </c>
    </row>
    <row r="94" spans="1:7" s="26" customFormat="1" ht="30" x14ac:dyDescent="0.25">
      <c r="A94" s="37" t="s">
        <v>300</v>
      </c>
      <c r="B94" s="59" t="s">
        <v>272</v>
      </c>
      <c r="C94" s="60">
        <v>7.1</v>
      </c>
      <c r="D94" s="45" t="s">
        <v>20</v>
      </c>
      <c r="E94" s="57" t="s">
        <v>90</v>
      </c>
      <c r="F94" s="45"/>
      <c r="G94" s="57" t="s">
        <v>41</v>
      </c>
    </row>
    <row r="95" spans="1:7" ht="15" x14ac:dyDescent="0.25">
      <c r="A95" s="100" t="s">
        <v>300</v>
      </c>
      <c r="B95" s="137" t="s">
        <v>272</v>
      </c>
      <c r="C95" s="122">
        <v>7.2</v>
      </c>
      <c r="D95" s="114" t="s">
        <v>21</v>
      </c>
      <c r="E95" s="109" t="s">
        <v>91</v>
      </c>
      <c r="F95" s="61" t="s">
        <v>92</v>
      </c>
      <c r="G95" s="109" t="s">
        <v>41</v>
      </c>
    </row>
    <row r="96" spans="1:7" ht="15" x14ac:dyDescent="0.25">
      <c r="A96" s="101"/>
      <c r="B96" s="143"/>
      <c r="C96" s="123"/>
      <c r="D96" s="113"/>
      <c r="E96" s="110"/>
      <c r="F96" s="61" t="s">
        <v>93</v>
      </c>
      <c r="G96" s="110"/>
    </row>
    <row r="97" spans="1:8" ht="15" x14ac:dyDescent="0.25">
      <c r="A97" s="101"/>
      <c r="B97" s="143"/>
      <c r="C97" s="123"/>
      <c r="D97" s="113"/>
      <c r="E97" s="110"/>
      <c r="F97" s="61" t="s">
        <v>94</v>
      </c>
      <c r="G97" s="110"/>
    </row>
    <row r="98" spans="1:8" ht="15" x14ac:dyDescent="0.25">
      <c r="A98" s="102"/>
      <c r="B98" s="142"/>
      <c r="C98" s="124"/>
      <c r="D98" s="112"/>
      <c r="E98" s="111"/>
      <c r="F98" s="62" t="s">
        <v>95</v>
      </c>
      <c r="G98" s="111"/>
    </row>
    <row r="99" spans="1:8" ht="15" x14ac:dyDescent="0.25">
      <c r="A99" s="100" t="s">
        <v>300</v>
      </c>
      <c r="B99" s="137" t="s">
        <v>272</v>
      </c>
      <c r="C99" s="122">
        <v>7.3</v>
      </c>
      <c r="D99" s="125" t="s">
        <v>22</v>
      </c>
      <c r="E99" s="128" t="s">
        <v>217</v>
      </c>
      <c r="F99" s="63" t="s">
        <v>218</v>
      </c>
      <c r="G99" s="64" t="s">
        <v>41</v>
      </c>
    </row>
    <row r="100" spans="1:8" x14ac:dyDescent="0.25">
      <c r="A100" s="101"/>
      <c r="B100" s="143"/>
      <c r="C100" s="123"/>
      <c r="D100" s="126"/>
      <c r="E100" s="110"/>
      <c r="F100" s="63" t="s">
        <v>219</v>
      </c>
      <c r="G100" s="65"/>
      <c r="H100" s="16"/>
    </row>
    <row r="101" spans="1:8" ht="15" x14ac:dyDescent="0.25">
      <c r="A101" s="101"/>
      <c r="B101" s="143"/>
      <c r="C101" s="123"/>
      <c r="D101" s="126"/>
      <c r="E101" s="110"/>
      <c r="F101" s="63" t="s">
        <v>220</v>
      </c>
      <c r="G101" s="65"/>
    </row>
    <row r="102" spans="1:8" x14ac:dyDescent="0.25">
      <c r="A102" s="101"/>
      <c r="B102" s="143"/>
      <c r="C102" s="123"/>
      <c r="D102" s="126"/>
      <c r="E102" s="110"/>
      <c r="F102" s="63" t="s">
        <v>221</v>
      </c>
      <c r="G102" s="65"/>
      <c r="H102" s="16"/>
    </row>
    <row r="103" spans="1:8" ht="15" x14ac:dyDescent="0.25">
      <c r="A103" s="102"/>
      <c r="B103" s="143"/>
      <c r="C103" s="124"/>
      <c r="D103" s="127"/>
      <c r="E103" s="111"/>
      <c r="F103" s="63" t="s">
        <v>222</v>
      </c>
      <c r="G103" s="66"/>
    </row>
    <row r="104" spans="1:8" ht="31.5" customHeight="1" x14ac:dyDescent="0.25">
      <c r="A104" s="103" t="s">
        <v>300</v>
      </c>
      <c r="B104" s="140" t="s">
        <v>272</v>
      </c>
      <c r="C104" s="122">
        <v>7.4</v>
      </c>
      <c r="D104" s="129" t="s">
        <v>23</v>
      </c>
      <c r="E104" s="128" t="s">
        <v>223</v>
      </c>
      <c r="F104" s="67" t="s">
        <v>218</v>
      </c>
      <c r="G104" s="40" t="s">
        <v>41</v>
      </c>
    </row>
    <row r="105" spans="1:8" x14ac:dyDescent="0.25">
      <c r="A105" s="105"/>
      <c r="B105" s="147"/>
      <c r="C105" s="123"/>
      <c r="D105" s="113"/>
      <c r="E105" s="130"/>
      <c r="F105" s="68" t="s">
        <v>224</v>
      </c>
      <c r="G105" s="40"/>
      <c r="H105" s="16"/>
    </row>
    <row r="106" spans="1:8" ht="15" x14ac:dyDescent="0.25">
      <c r="A106" s="106"/>
      <c r="B106" s="141"/>
      <c r="C106" s="123"/>
      <c r="D106" s="112"/>
      <c r="E106" s="69" t="s">
        <v>225</v>
      </c>
      <c r="F106" s="70" t="s">
        <v>226</v>
      </c>
      <c r="G106" s="40"/>
    </row>
    <row r="107" spans="1:8" ht="30" x14ac:dyDescent="0.25">
      <c r="A107" s="37" t="s">
        <v>300</v>
      </c>
      <c r="B107" s="71" t="s">
        <v>272</v>
      </c>
      <c r="C107" s="72">
        <v>7.5</v>
      </c>
      <c r="D107" s="38" t="s">
        <v>24</v>
      </c>
      <c r="E107" s="39" t="s">
        <v>96</v>
      </c>
      <c r="F107" s="73" t="s">
        <v>97</v>
      </c>
      <c r="G107" s="74" t="s">
        <v>58</v>
      </c>
      <c r="H107" s="16"/>
    </row>
    <row r="108" spans="1:8" ht="15" x14ac:dyDescent="0.25">
      <c r="A108" s="103" t="s">
        <v>300</v>
      </c>
      <c r="B108" s="145" t="s">
        <v>272</v>
      </c>
      <c r="C108" s="131">
        <v>7.8</v>
      </c>
      <c r="D108" s="133" t="s">
        <v>25</v>
      </c>
      <c r="E108" s="75" t="s">
        <v>284</v>
      </c>
      <c r="F108" s="133" t="s">
        <v>99</v>
      </c>
      <c r="G108" s="135" t="s">
        <v>41</v>
      </c>
    </row>
    <row r="109" spans="1:8" ht="30" x14ac:dyDescent="0.25">
      <c r="A109" s="106"/>
      <c r="B109" s="146"/>
      <c r="C109" s="132"/>
      <c r="D109" s="134"/>
      <c r="E109" s="76" t="s">
        <v>285</v>
      </c>
      <c r="F109" s="134"/>
      <c r="G109" s="136"/>
      <c r="H109" s="16"/>
    </row>
    <row r="110" spans="1:8" ht="15" x14ac:dyDescent="0.25">
      <c r="A110" s="37" t="s">
        <v>300</v>
      </c>
      <c r="B110" s="71" t="s">
        <v>272</v>
      </c>
      <c r="C110" s="72">
        <v>7.9</v>
      </c>
      <c r="D110" s="38" t="s">
        <v>102</v>
      </c>
      <c r="E110" s="39" t="s">
        <v>103</v>
      </c>
      <c r="F110" s="62" t="s">
        <v>104</v>
      </c>
      <c r="G110" s="39" t="s">
        <v>41</v>
      </c>
    </row>
    <row r="111" spans="1:8" ht="15" x14ac:dyDescent="0.25">
      <c r="A111" s="37" t="s">
        <v>300</v>
      </c>
      <c r="B111" s="71" t="s">
        <v>272</v>
      </c>
      <c r="C111" s="77">
        <v>7.1</v>
      </c>
      <c r="D111" s="38" t="s">
        <v>105</v>
      </c>
      <c r="E111" s="39" t="s">
        <v>106</v>
      </c>
      <c r="F111" s="62" t="s">
        <v>104</v>
      </c>
      <c r="G111" s="39" t="s">
        <v>41</v>
      </c>
    </row>
    <row r="112" spans="1:8" ht="30" x14ac:dyDescent="0.25">
      <c r="A112" s="37" t="s">
        <v>300</v>
      </c>
      <c r="B112" s="71" t="s">
        <v>272</v>
      </c>
      <c r="C112" s="77">
        <v>7.11</v>
      </c>
      <c r="D112" s="38" t="s">
        <v>28</v>
      </c>
      <c r="E112" s="39" t="s">
        <v>108</v>
      </c>
      <c r="F112" s="62"/>
      <c r="G112" s="39" t="s">
        <v>58</v>
      </c>
    </row>
    <row r="113" spans="1:7" ht="15" x14ac:dyDescent="0.25">
      <c r="A113" s="37" t="s">
        <v>300</v>
      </c>
      <c r="B113" s="71" t="s">
        <v>272</v>
      </c>
      <c r="C113" s="77">
        <v>7.12</v>
      </c>
      <c r="D113" s="38" t="s">
        <v>29</v>
      </c>
      <c r="E113" s="39" t="s">
        <v>281</v>
      </c>
      <c r="F113" s="62"/>
      <c r="G113" s="39" t="s">
        <v>41</v>
      </c>
    </row>
    <row r="114" spans="1:7" ht="15" x14ac:dyDescent="0.25">
      <c r="A114" s="37" t="s">
        <v>300</v>
      </c>
      <c r="B114" s="71" t="s">
        <v>272</v>
      </c>
      <c r="C114" s="77">
        <v>7.13</v>
      </c>
      <c r="D114" s="38" t="s">
        <v>6</v>
      </c>
      <c r="E114" s="39" t="s">
        <v>141</v>
      </c>
      <c r="F114" s="62" t="s">
        <v>142</v>
      </c>
      <c r="G114" s="54" t="s">
        <v>41</v>
      </c>
    </row>
    <row r="115" spans="1:7" ht="30" x14ac:dyDescent="0.25">
      <c r="A115" s="37" t="s">
        <v>300</v>
      </c>
      <c r="B115" s="71" t="s">
        <v>272</v>
      </c>
      <c r="C115" s="77">
        <v>7.14</v>
      </c>
      <c r="D115" s="38" t="s">
        <v>197</v>
      </c>
      <c r="E115" s="39" t="s">
        <v>227</v>
      </c>
      <c r="F115" s="62" t="s">
        <v>228</v>
      </c>
      <c r="G115" s="39" t="s">
        <v>42</v>
      </c>
    </row>
    <row r="116" spans="1:7" ht="30" x14ac:dyDescent="0.25">
      <c r="A116" s="37" t="s">
        <v>300</v>
      </c>
      <c r="B116" s="71" t="s">
        <v>272</v>
      </c>
      <c r="C116" s="77">
        <v>7.15</v>
      </c>
      <c r="D116" s="38" t="s">
        <v>198</v>
      </c>
      <c r="E116" s="39" t="s">
        <v>229</v>
      </c>
      <c r="F116" s="62" t="s">
        <v>126</v>
      </c>
      <c r="G116" s="39" t="s">
        <v>42</v>
      </c>
    </row>
    <row r="117" spans="1:7" ht="30" x14ac:dyDescent="0.25">
      <c r="A117" s="37" t="s">
        <v>300</v>
      </c>
      <c r="B117" s="71" t="s">
        <v>272</v>
      </c>
      <c r="C117" s="77">
        <v>7.16</v>
      </c>
      <c r="D117" s="38" t="s">
        <v>230</v>
      </c>
      <c r="E117" s="39" t="s">
        <v>231</v>
      </c>
      <c r="F117" s="62" t="s">
        <v>126</v>
      </c>
      <c r="G117" s="39" t="s">
        <v>42</v>
      </c>
    </row>
    <row r="118" spans="1:7" ht="30" x14ac:dyDescent="0.25">
      <c r="A118" s="37" t="s">
        <v>300</v>
      </c>
      <c r="B118" s="71" t="s">
        <v>272</v>
      </c>
      <c r="C118" s="77">
        <v>7.17</v>
      </c>
      <c r="D118" s="38" t="s">
        <v>232</v>
      </c>
      <c r="E118" s="39" t="s">
        <v>233</v>
      </c>
      <c r="F118" s="62" t="s">
        <v>126</v>
      </c>
      <c r="G118" s="39" t="s">
        <v>42</v>
      </c>
    </row>
    <row r="119" spans="1:7" ht="45" x14ac:dyDescent="0.25">
      <c r="A119" s="37" t="s">
        <v>300</v>
      </c>
      <c r="B119" s="71" t="s">
        <v>272</v>
      </c>
      <c r="C119" s="77">
        <v>7.18</v>
      </c>
      <c r="D119" s="38" t="s">
        <v>234</v>
      </c>
      <c r="E119" s="39" t="s">
        <v>235</v>
      </c>
      <c r="F119" s="62" t="s">
        <v>126</v>
      </c>
      <c r="G119" s="39" t="s">
        <v>42</v>
      </c>
    </row>
    <row r="120" spans="1:7" ht="30" x14ac:dyDescent="0.25">
      <c r="A120" s="37" t="s">
        <v>300</v>
      </c>
      <c r="B120" s="71" t="s">
        <v>272</v>
      </c>
      <c r="C120" s="77">
        <v>7.19</v>
      </c>
      <c r="D120" s="38" t="s">
        <v>202</v>
      </c>
      <c r="E120" s="39" t="s">
        <v>236</v>
      </c>
      <c r="F120" s="62" t="s">
        <v>237</v>
      </c>
      <c r="G120" s="39" t="s">
        <v>41</v>
      </c>
    </row>
    <row r="121" spans="1:7" ht="30" x14ac:dyDescent="0.25">
      <c r="A121" s="37" t="s">
        <v>300</v>
      </c>
      <c r="B121" s="71" t="s">
        <v>272</v>
      </c>
      <c r="C121" s="77">
        <v>7.2</v>
      </c>
      <c r="D121" s="38" t="s">
        <v>203</v>
      </c>
      <c r="E121" s="39" t="s">
        <v>238</v>
      </c>
      <c r="F121" s="62" t="s">
        <v>239</v>
      </c>
      <c r="G121" s="39" t="s">
        <v>41</v>
      </c>
    </row>
    <row r="122" spans="1:7" ht="15" x14ac:dyDescent="0.25">
      <c r="A122" s="100" t="s">
        <v>300</v>
      </c>
      <c r="B122" s="137" t="s">
        <v>272</v>
      </c>
      <c r="C122" s="137">
        <v>7.21</v>
      </c>
      <c r="D122" s="114" t="s">
        <v>204</v>
      </c>
      <c r="E122" s="61" t="s">
        <v>240</v>
      </c>
      <c r="F122" s="114" t="s">
        <v>142</v>
      </c>
      <c r="G122" s="40" t="s">
        <v>41</v>
      </c>
    </row>
    <row r="123" spans="1:7" ht="15" x14ac:dyDescent="0.25">
      <c r="A123" s="101"/>
      <c r="B123" s="143"/>
      <c r="C123" s="113"/>
      <c r="D123" s="113"/>
      <c r="E123" s="61"/>
      <c r="F123" s="113"/>
      <c r="G123" s="40"/>
    </row>
    <row r="124" spans="1:7" ht="30" x14ac:dyDescent="0.25">
      <c r="A124" s="102"/>
      <c r="B124" s="142"/>
      <c r="C124" s="112"/>
      <c r="D124" s="112"/>
      <c r="E124" s="39" t="s">
        <v>241</v>
      </c>
      <c r="F124" s="112"/>
      <c r="G124" s="39"/>
    </row>
    <row r="125" spans="1:7" ht="15" x14ac:dyDescent="0.25">
      <c r="A125" s="100" t="s">
        <v>300</v>
      </c>
      <c r="B125" s="137" t="s">
        <v>272</v>
      </c>
      <c r="C125" s="137">
        <v>7.22</v>
      </c>
      <c r="D125" s="114" t="s">
        <v>205</v>
      </c>
      <c r="E125" s="61" t="s">
        <v>242</v>
      </c>
      <c r="F125" s="114" t="s">
        <v>243</v>
      </c>
      <c r="G125" s="40" t="s">
        <v>42</v>
      </c>
    </row>
    <row r="126" spans="1:7" ht="15" x14ac:dyDescent="0.25">
      <c r="A126" s="102"/>
      <c r="B126" s="142"/>
      <c r="C126" s="112"/>
      <c r="D126" s="112"/>
      <c r="E126" s="62" t="s">
        <v>244</v>
      </c>
      <c r="F126" s="112"/>
      <c r="G126" s="39"/>
    </row>
    <row r="127" spans="1:7" ht="15" x14ac:dyDescent="0.25">
      <c r="A127" s="37" t="s">
        <v>300</v>
      </c>
      <c r="B127" s="78" t="s">
        <v>272</v>
      </c>
      <c r="C127" s="79">
        <v>7.23</v>
      </c>
      <c r="D127" s="56" t="s">
        <v>206</v>
      </c>
      <c r="E127" s="80" t="s">
        <v>245</v>
      </c>
      <c r="F127" s="80" t="s">
        <v>142</v>
      </c>
      <c r="G127" s="42" t="s">
        <v>41</v>
      </c>
    </row>
    <row r="128" spans="1:7" ht="15" x14ac:dyDescent="0.25">
      <c r="A128" s="37" t="s">
        <v>300</v>
      </c>
      <c r="B128" s="81" t="s">
        <v>272</v>
      </c>
      <c r="C128" s="77">
        <v>7.24</v>
      </c>
      <c r="D128" s="38" t="s">
        <v>207</v>
      </c>
      <c r="E128" s="62" t="s">
        <v>246</v>
      </c>
      <c r="F128" s="62" t="s">
        <v>142</v>
      </c>
      <c r="G128" s="39" t="s">
        <v>41</v>
      </c>
    </row>
    <row r="129" spans="1:7" ht="45" x14ac:dyDescent="0.25">
      <c r="A129" s="37" t="s">
        <v>300</v>
      </c>
      <c r="B129" s="71" t="s">
        <v>272</v>
      </c>
      <c r="C129" s="77">
        <v>7.25</v>
      </c>
      <c r="D129" s="38" t="s">
        <v>208</v>
      </c>
      <c r="E129" s="39" t="s">
        <v>247</v>
      </c>
      <c r="F129" s="62" t="s">
        <v>126</v>
      </c>
      <c r="G129" s="39" t="s">
        <v>58</v>
      </c>
    </row>
    <row r="130" spans="1:7" ht="47.25" customHeight="1" x14ac:dyDescent="0.25">
      <c r="A130" s="100" t="s">
        <v>300</v>
      </c>
      <c r="B130" s="137" t="s">
        <v>272</v>
      </c>
      <c r="C130" s="137">
        <v>7.26</v>
      </c>
      <c r="D130" s="114" t="s">
        <v>209</v>
      </c>
      <c r="E130" s="40" t="s">
        <v>248</v>
      </c>
      <c r="F130" s="61" t="s">
        <v>249</v>
      </c>
      <c r="G130" s="40" t="s">
        <v>42</v>
      </c>
    </row>
    <row r="131" spans="1:7" ht="15" x14ac:dyDescent="0.25">
      <c r="A131" s="101"/>
      <c r="B131" s="143"/>
      <c r="C131" s="113"/>
      <c r="D131" s="113"/>
      <c r="E131" s="138" t="s">
        <v>250</v>
      </c>
      <c r="F131" s="61" t="s">
        <v>251</v>
      </c>
      <c r="G131" s="40"/>
    </row>
    <row r="132" spans="1:7" ht="30" x14ac:dyDescent="0.25">
      <c r="A132" s="101"/>
      <c r="B132" s="143"/>
      <c r="C132" s="113"/>
      <c r="D132" s="113"/>
      <c r="E132" s="138"/>
      <c r="F132" s="40" t="s">
        <v>252</v>
      </c>
      <c r="G132" s="40"/>
    </row>
    <row r="133" spans="1:7" ht="30" x14ac:dyDescent="0.25">
      <c r="A133" s="101"/>
      <c r="B133" s="143"/>
      <c r="C133" s="113"/>
      <c r="D133" s="113"/>
      <c r="E133" s="138"/>
      <c r="F133" s="40" t="s">
        <v>253</v>
      </c>
      <c r="G133" s="40"/>
    </row>
    <row r="134" spans="1:7" ht="15" x14ac:dyDescent="0.25">
      <c r="A134" s="101"/>
      <c r="B134" s="143"/>
      <c r="C134" s="113"/>
      <c r="D134" s="113"/>
      <c r="E134" s="138"/>
      <c r="F134" s="61" t="s">
        <v>254</v>
      </c>
      <c r="G134" s="40"/>
    </row>
    <row r="135" spans="1:7" ht="15" x14ac:dyDescent="0.25">
      <c r="A135" s="102"/>
      <c r="B135" s="142"/>
      <c r="C135" s="112"/>
      <c r="D135" s="112"/>
      <c r="E135" s="139"/>
      <c r="F135" s="62" t="s">
        <v>255</v>
      </c>
      <c r="G135" s="39"/>
    </row>
    <row r="136" spans="1:7" ht="30" x14ac:dyDescent="0.25">
      <c r="A136" s="37" t="s">
        <v>300</v>
      </c>
      <c r="B136" s="71" t="s">
        <v>272</v>
      </c>
      <c r="C136" s="77">
        <v>7.27</v>
      </c>
      <c r="D136" s="38" t="s">
        <v>256</v>
      </c>
      <c r="E136" s="39" t="s">
        <v>257</v>
      </c>
      <c r="F136" s="62" t="s">
        <v>126</v>
      </c>
      <c r="G136" s="39" t="s">
        <v>42</v>
      </c>
    </row>
    <row r="137" spans="1:7" ht="15" x14ac:dyDescent="0.25">
      <c r="A137" s="37" t="s">
        <v>300</v>
      </c>
      <c r="B137" s="71" t="s">
        <v>272</v>
      </c>
      <c r="C137" s="77">
        <v>7.28</v>
      </c>
      <c r="D137" s="38" t="s">
        <v>211</v>
      </c>
      <c r="E137" s="62" t="s">
        <v>258</v>
      </c>
      <c r="F137" s="62" t="s">
        <v>104</v>
      </c>
      <c r="G137" s="39" t="s">
        <v>41</v>
      </c>
    </row>
    <row r="138" spans="1:7" ht="60" x14ac:dyDescent="0.25">
      <c r="A138" s="37" t="s">
        <v>300</v>
      </c>
      <c r="B138" s="71" t="s">
        <v>272</v>
      </c>
      <c r="C138" s="77">
        <v>7.29</v>
      </c>
      <c r="D138" s="38" t="s">
        <v>212</v>
      </c>
      <c r="E138" s="39" t="s">
        <v>259</v>
      </c>
      <c r="F138" s="62" t="s">
        <v>260</v>
      </c>
      <c r="G138" s="39" t="s">
        <v>58</v>
      </c>
    </row>
    <row r="139" spans="1:7" ht="15" x14ac:dyDescent="0.25">
      <c r="A139" s="37" t="s">
        <v>300</v>
      </c>
      <c r="B139" s="71" t="s">
        <v>272</v>
      </c>
      <c r="C139" s="77">
        <v>7.3</v>
      </c>
      <c r="D139" s="38" t="s">
        <v>111</v>
      </c>
      <c r="E139" s="62" t="s">
        <v>261</v>
      </c>
      <c r="F139" s="62" t="s">
        <v>260</v>
      </c>
      <c r="G139" s="39" t="s">
        <v>58</v>
      </c>
    </row>
    <row r="140" spans="1:7" ht="30" x14ac:dyDescent="0.25">
      <c r="A140" s="37" t="s">
        <v>300</v>
      </c>
      <c r="B140" s="71" t="s">
        <v>272</v>
      </c>
      <c r="C140" s="77">
        <v>7.31</v>
      </c>
      <c r="D140" s="38" t="s">
        <v>213</v>
      </c>
      <c r="E140" s="39" t="s">
        <v>262</v>
      </c>
      <c r="F140" s="62"/>
      <c r="G140" s="39" t="s">
        <v>41</v>
      </c>
    </row>
    <row r="141" spans="1:7" ht="15" x14ac:dyDescent="0.25">
      <c r="A141" s="37" t="s">
        <v>300</v>
      </c>
      <c r="B141" s="71" t="s">
        <v>272</v>
      </c>
      <c r="C141" s="77">
        <v>7.32</v>
      </c>
      <c r="D141" s="38" t="s">
        <v>214</v>
      </c>
      <c r="E141" s="62" t="s">
        <v>263</v>
      </c>
      <c r="F141" s="62"/>
      <c r="G141" s="39" t="s">
        <v>41</v>
      </c>
    </row>
    <row r="142" spans="1:7" ht="30" x14ac:dyDescent="0.25">
      <c r="A142" s="37" t="s">
        <v>300</v>
      </c>
      <c r="B142" s="71" t="s">
        <v>272</v>
      </c>
      <c r="C142" s="77">
        <v>7.33</v>
      </c>
      <c r="D142" s="38" t="s">
        <v>215</v>
      </c>
      <c r="E142" s="39" t="s">
        <v>264</v>
      </c>
      <c r="F142" s="62"/>
      <c r="G142" s="39" t="s">
        <v>265</v>
      </c>
    </row>
    <row r="143" spans="1:7" ht="30" x14ac:dyDescent="0.25">
      <c r="A143" s="103" t="s">
        <v>300</v>
      </c>
      <c r="B143" s="140" t="s">
        <v>272</v>
      </c>
      <c r="C143" s="137">
        <v>7.34</v>
      </c>
      <c r="D143" s="114" t="s">
        <v>216</v>
      </c>
      <c r="E143" s="109" t="s">
        <v>266</v>
      </c>
      <c r="F143" s="114"/>
      <c r="G143" s="40" t="s">
        <v>265</v>
      </c>
    </row>
    <row r="144" spans="1:7" ht="15" x14ac:dyDescent="0.25">
      <c r="A144" s="104"/>
      <c r="B144" s="141"/>
      <c r="C144" s="112"/>
      <c r="D144" s="112"/>
      <c r="E144" s="111"/>
      <c r="F144" s="112"/>
      <c r="G144" s="39"/>
    </row>
    <row r="145" spans="1:7" ht="30" x14ac:dyDescent="0.25">
      <c r="A145" s="87" t="s">
        <v>301</v>
      </c>
      <c r="B145" s="88" t="s">
        <v>304</v>
      </c>
      <c r="C145" s="89" t="s">
        <v>303</v>
      </c>
      <c r="D145" s="90" t="s">
        <v>296</v>
      </c>
      <c r="E145" s="91" t="s">
        <v>302</v>
      </c>
      <c r="F145" s="91" t="s">
        <v>313</v>
      </c>
      <c r="G145" s="91" t="s">
        <v>41</v>
      </c>
    </row>
    <row r="146" spans="1:7" ht="45" x14ac:dyDescent="0.25">
      <c r="A146" s="87" t="s">
        <v>301</v>
      </c>
      <c r="B146" s="88" t="s">
        <v>304</v>
      </c>
      <c r="C146" s="89" t="s">
        <v>305</v>
      </c>
      <c r="D146" s="92" t="s">
        <v>297</v>
      </c>
      <c r="E146" s="91" t="s">
        <v>306</v>
      </c>
      <c r="F146" s="91" t="s">
        <v>314</v>
      </c>
      <c r="G146" s="91" t="s">
        <v>41</v>
      </c>
    </row>
    <row r="147" spans="1:7" ht="30" x14ac:dyDescent="0.25">
      <c r="A147" s="87" t="s">
        <v>301</v>
      </c>
      <c r="B147" s="88" t="s">
        <v>304</v>
      </c>
      <c r="C147" s="89" t="s">
        <v>307</v>
      </c>
      <c r="D147" s="90" t="s">
        <v>298</v>
      </c>
      <c r="E147" s="91" t="s">
        <v>308</v>
      </c>
      <c r="F147" s="91" t="s">
        <v>313</v>
      </c>
      <c r="G147" s="91" t="s">
        <v>41</v>
      </c>
    </row>
    <row r="148" spans="1:7" ht="15" x14ac:dyDescent="0.25">
      <c r="B148" s="82"/>
      <c r="C148" s="82"/>
      <c r="E148" s="84"/>
      <c r="F148" s="84"/>
      <c r="G148" s="84"/>
    </row>
    <row r="149" spans="1:7" ht="15" hidden="1" x14ac:dyDescent="0.25">
      <c r="B149" s="82"/>
      <c r="C149" s="82"/>
      <c r="E149" s="84"/>
      <c r="F149" s="84"/>
      <c r="G149" s="84"/>
    </row>
    <row r="150" spans="1:7" ht="15" hidden="1" x14ac:dyDescent="0.25">
      <c r="B150" s="82"/>
      <c r="C150" s="82"/>
      <c r="E150" s="84"/>
      <c r="F150" s="84"/>
      <c r="G150" s="84"/>
    </row>
    <row r="151" spans="1:7" ht="15" hidden="1" x14ac:dyDescent="0.25">
      <c r="B151" s="82"/>
      <c r="C151" s="82"/>
      <c r="E151" s="84"/>
      <c r="F151" s="84"/>
      <c r="G151" s="84"/>
    </row>
    <row r="152" spans="1:7" ht="15" hidden="1" x14ac:dyDescent="0.25">
      <c r="B152" s="82"/>
      <c r="C152" s="82"/>
      <c r="E152" s="84"/>
      <c r="F152" s="84"/>
      <c r="G152" s="84"/>
    </row>
    <row r="153" spans="1:7" ht="15" hidden="1" x14ac:dyDescent="0.25">
      <c r="B153" s="82"/>
      <c r="C153" s="82"/>
      <c r="E153" s="84"/>
      <c r="F153" s="84"/>
      <c r="G153" s="84"/>
    </row>
    <row r="154" spans="1:7" ht="15" hidden="1" x14ac:dyDescent="0.25">
      <c r="B154" s="82"/>
      <c r="C154" s="82"/>
      <c r="E154" s="84"/>
      <c r="F154" s="84"/>
      <c r="G154" s="84"/>
    </row>
    <row r="155" spans="1:7" ht="15" hidden="1" x14ac:dyDescent="0.25">
      <c r="B155" s="82"/>
      <c r="C155" s="82"/>
      <c r="E155" s="84"/>
      <c r="F155" s="84"/>
      <c r="G155" s="84"/>
    </row>
    <row r="156" spans="1:7" ht="15" hidden="1" x14ac:dyDescent="0.25">
      <c r="B156" s="82"/>
      <c r="C156" s="82"/>
      <c r="E156" s="84"/>
      <c r="F156" s="84"/>
      <c r="G156" s="84"/>
    </row>
    <row r="157" spans="1:7" ht="15" hidden="1" x14ac:dyDescent="0.25">
      <c r="B157" s="82"/>
      <c r="C157" s="82"/>
      <c r="E157" s="84"/>
      <c r="F157" s="84"/>
      <c r="G157" s="84"/>
    </row>
    <row r="158" spans="1:7" ht="15" hidden="1" x14ac:dyDescent="0.25">
      <c r="B158" s="82"/>
      <c r="C158" s="82"/>
      <c r="E158" s="84"/>
      <c r="F158" s="84"/>
      <c r="G158" s="84"/>
    </row>
    <row r="159" spans="1:7" ht="15" hidden="1" x14ac:dyDescent="0.25">
      <c r="B159" s="82"/>
      <c r="C159" s="82"/>
      <c r="E159" s="84"/>
      <c r="F159" s="84"/>
      <c r="G159" s="84"/>
    </row>
    <row r="160" spans="1:7" ht="15" hidden="1" x14ac:dyDescent="0.25">
      <c r="B160" s="82"/>
      <c r="C160" s="82"/>
      <c r="E160" s="84"/>
      <c r="F160" s="84"/>
      <c r="G160" s="84"/>
    </row>
    <row r="161" spans="2:7" ht="15" hidden="1" x14ac:dyDescent="0.25">
      <c r="B161" s="82"/>
      <c r="C161" s="82"/>
      <c r="E161" s="84"/>
      <c r="F161" s="84"/>
      <c r="G161" s="84"/>
    </row>
    <row r="162" spans="2:7" ht="15" hidden="1" x14ac:dyDescent="0.25">
      <c r="B162" s="82"/>
      <c r="C162" s="82"/>
      <c r="E162" s="84"/>
      <c r="F162" s="84"/>
      <c r="G162" s="84"/>
    </row>
    <row r="163" spans="2:7" ht="15" hidden="1" x14ac:dyDescent="0.25">
      <c r="B163" s="82"/>
      <c r="C163" s="82"/>
      <c r="E163" s="84"/>
      <c r="F163" s="84"/>
      <c r="G163" s="84"/>
    </row>
    <row r="164" spans="2:7" ht="15" hidden="1" x14ac:dyDescent="0.25">
      <c r="B164" s="82"/>
      <c r="C164" s="82"/>
      <c r="E164" s="84"/>
      <c r="F164" s="84"/>
      <c r="G164" s="84"/>
    </row>
    <row r="165" spans="2:7" ht="15" hidden="1" x14ac:dyDescent="0.25">
      <c r="B165" s="82"/>
      <c r="C165" s="82"/>
      <c r="E165" s="84"/>
      <c r="F165" s="84"/>
      <c r="G165" s="84"/>
    </row>
    <row r="166" spans="2:7" ht="15" hidden="1" x14ac:dyDescent="0.25">
      <c r="B166" s="82"/>
      <c r="C166" s="82"/>
      <c r="E166" s="84"/>
      <c r="F166" s="84"/>
      <c r="G166" s="84"/>
    </row>
    <row r="167" spans="2:7" ht="15" hidden="1" x14ac:dyDescent="0.25">
      <c r="B167" s="82"/>
      <c r="C167" s="82"/>
      <c r="E167" s="84"/>
      <c r="F167" s="84"/>
      <c r="G167" s="84"/>
    </row>
    <row r="168" spans="2:7" ht="15" hidden="1" x14ac:dyDescent="0.25">
      <c r="B168" s="82"/>
      <c r="C168" s="82"/>
      <c r="E168" s="84"/>
      <c r="F168" s="84"/>
      <c r="G168" s="84"/>
    </row>
    <row r="169" spans="2:7" ht="15" hidden="1" x14ac:dyDescent="0.25">
      <c r="B169" s="82"/>
      <c r="C169" s="82"/>
      <c r="E169" s="84"/>
      <c r="F169" s="84"/>
      <c r="G169" s="84"/>
    </row>
    <row r="170" spans="2:7" ht="15" hidden="1" x14ac:dyDescent="0.25">
      <c r="B170" s="82"/>
      <c r="C170" s="82"/>
      <c r="E170" s="84"/>
      <c r="F170" s="84"/>
      <c r="G170" s="84"/>
    </row>
    <row r="171" spans="2:7" ht="15" hidden="1" x14ac:dyDescent="0.25">
      <c r="B171" s="82"/>
      <c r="C171" s="82"/>
      <c r="E171" s="84"/>
      <c r="F171" s="84"/>
      <c r="G171" s="84"/>
    </row>
    <row r="172" spans="2:7" ht="15" hidden="1" x14ac:dyDescent="0.25">
      <c r="B172" s="82"/>
      <c r="C172" s="82"/>
      <c r="E172" s="84"/>
      <c r="F172" s="84"/>
      <c r="G172" s="84"/>
    </row>
    <row r="173" spans="2:7" ht="15" hidden="1" x14ac:dyDescent="0.25">
      <c r="B173" s="82"/>
      <c r="C173" s="82"/>
      <c r="E173" s="84"/>
      <c r="F173" s="84"/>
      <c r="G173" s="84"/>
    </row>
    <row r="174" spans="2:7" ht="15" hidden="1" x14ac:dyDescent="0.25">
      <c r="B174" s="82"/>
      <c r="C174" s="82"/>
      <c r="E174" s="84"/>
      <c r="F174" s="84"/>
      <c r="G174" s="84"/>
    </row>
    <row r="175" spans="2:7" ht="15" hidden="1" x14ac:dyDescent="0.25">
      <c r="B175" s="82"/>
      <c r="C175" s="82"/>
      <c r="E175" s="84"/>
      <c r="F175" s="84"/>
      <c r="G175" s="84"/>
    </row>
    <row r="176" spans="2:7" ht="15" hidden="1" x14ac:dyDescent="0.25">
      <c r="B176" s="82"/>
      <c r="C176" s="82"/>
      <c r="E176" s="84"/>
      <c r="F176" s="84"/>
      <c r="G176" s="84"/>
    </row>
    <row r="177" spans="2:7" ht="15" hidden="1" x14ac:dyDescent="0.25">
      <c r="B177" s="82"/>
      <c r="C177" s="82"/>
      <c r="E177" s="84"/>
      <c r="F177" s="84"/>
      <c r="G177" s="84"/>
    </row>
    <row r="178" spans="2:7" ht="15" hidden="1" x14ac:dyDescent="0.25">
      <c r="B178" s="82"/>
      <c r="C178" s="82"/>
      <c r="E178" s="84"/>
      <c r="F178" s="84"/>
      <c r="G178" s="84"/>
    </row>
    <row r="179" spans="2:7" ht="15" hidden="1" x14ac:dyDescent="0.25">
      <c r="B179" s="82"/>
      <c r="C179" s="82"/>
      <c r="E179" s="84"/>
      <c r="F179" s="84"/>
      <c r="G179" s="84"/>
    </row>
    <row r="180" spans="2:7" ht="15" hidden="1" x14ac:dyDescent="0.25">
      <c r="B180" s="82"/>
      <c r="C180" s="82"/>
      <c r="E180" s="84"/>
      <c r="F180" s="84"/>
      <c r="G180" s="84"/>
    </row>
    <row r="181" spans="2:7" ht="15" hidden="1" x14ac:dyDescent="0.25">
      <c r="B181" s="82"/>
      <c r="C181" s="82"/>
      <c r="E181" s="84"/>
      <c r="F181" s="84"/>
      <c r="G181" s="84"/>
    </row>
    <row r="182" spans="2:7" ht="15" hidden="1" x14ac:dyDescent="0.25">
      <c r="B182" s="82"/>
      <c r="C182" s="82"/>
      <c r="E182" s="84"/>
      <c r="F182" s="84"/>
      <c r="G182" s="84"/>
    </row>
    <row r="183" spans="2:7" ht="15" hidden="1" x14ac:dyDescent="0.25">
      <c r="B183" s="82"/>
      <c r="C183" s="82"/>
      <c r="E183" s="84"/>
      <c r="F183" s="84"/>
      <c r="G183" s="84"/>
    </row>
    <row r="184" spans="2:7" ht="15" hidden="1" x14ac:dyDescent="0.25">
      <c r="B184" s="82"/>
      <c r="C184" s="82"/>
      <c r="E184" s="84"/>
      <c r="F184" s="84"/>
      <c r="G184" s="84"/>
    </row>
    <row r="185" spans="2:7" ht="15" hidden="1" x14ac:dyDescent="0.25">
      <c r="B185" s="82"/>
      <c r="C185" s="82"/>
      <c r="E185" s="84"/>
      <c r="F185" s="84"/>
      <c r="G185" s="84"/>
    </row>
    <row r="186" spans="2:7" ht="15" hidden="1" x14ac:dyDescent="0.25">
      <c r="B186" s="82"/>
      <c r="C186" s="82"/>
      <c r="E186" s="84"/>
      <c r="F186" s="84"/>
      <c r="G186" s="84"/>
    </row>
    <row r="187" spans="2:7" ht="15" hidden="1" x14ac:dyDescent="0.25">
      <c r="B187" s="82"/>
      <c r="C187" s="82"/>
      <c r="E187" s="84"/>
      <c r="F187" s="84"/>
      <c r="G187" s="84"/>
    </row>
    <row r="188" spans="2:7" ht="15" hidden="1" x14ac:dyDescent="0.25">
      <c r="B188" s="82"/>
      <c r="C188" s="82"/>
      <c r="E188" s="84"/>
      <c r="F188" s="84"/>
      <c r="G188" s="84"/>
    </row>
    <row r="189" spans="2:7" ht="15" hidden="1" x14ac:dyDescent="0.25">
      <c r="B189" s="82"/>
      <c r="C189" s="82"/>
      <c r="E189" s="84"/>
      <c r="F189" s="84"/>
      <c r="G189" s="84"/>
    </row>
    <row r="190" spans="2:7" ht="15" hidden="1" x14ac:dyDescent="0.25">
      <c r="B190" s="82"/>
      <c r="C190" s="82"/>
      <c r="E190" s="84"/>
      <c r="F190" s="84"/>
      <c r="G190" s="84"/>
    </row>
    <row r="191" spans="2:7" ht="15" hidden="1" x14ac:dyDescent="0.25">
      <c r="B191" s="82"/>
      <c r="C191" s="82"/>
      <c r="E191" s="84"/>
      <c r="F191" s="84"/>
      <c r="G191" s="84"/>
    </row>
    <row r="192" spans="2:7" ht="15" hidden="1" x14ac:dyDescent="0.25">
      <c r="B192" s="82"/>
      <c r="C192" s="82"/>
      <c r="E192" s="84"/>
      <c r="F192" s="84"/>
      <c r="G192" s="84"/>
    </row>
    <row r="193" spans="2:7" ht="15" hidden="1" x14ac:dyDescent="0.25">
      <c r="B193" s="82"/>
      <c r="C193" s="82"/>
      <c r="E193" s="84"/>
      <c r="F193" s="84"/>
      <c r="G193" s="84"/>
    </row>
    <row r="194" spans="2:7" ht="15" hidden="1" x14ac:dyDescent="0.25">
      <c r="B194" s="82"/>
      <c r="C194" s="82"/>
      <c r="E194" s="84"/>
      <c r="F194" s="84"/>
      <c r="G194" s="84"/>
    </row>
    <row r="195" spans="2:7" ht="15" hidden="1" x14ac:dyDescent="0.25">
      <c r="B195" s="82"/>
      <c r="C195" s="82"/>
      <c r="E195" s="84"/>
      <c r="F195" s="84"/>
      <c r="G195" s="84"/>
    </row>
    <row r="196" spans="2:7" ht="15" hidden="1" x14ac:dyDescent="0.25">
      <c r="B196" s="82"/>
      <c r="C196" s="82"/>
      <c r="E196" s="84"/>
      <c r="F196" s="84"/>
      <c r="G196" s="84"/>
    </row>
    <row r="197" spans="2:7" ht="15" hidden="1" x14ac:dyDescent="0.25">
      <c r="B197" s="82"/>
      <c r="C197" s="82"/>
      <c r="E197" s="84"/>
      <c r="F197" s="84"/>
      <c r="G197" s="84"/>
    </row>
    <row r="198" spans="2:7" ht="15" hidden="1" x14ac:dyDescent="0.25">
      <c r="B198" s="82"/>
      <c r="C198" s="82"/>
      <c r="E198" s="84"/>
      <c r="F198" s="84"/>
      <c r="G198" s="84"/>
    </row>
    <row r="199" spans="2:7" ht="15" hidden="1" x14ac:dyDescent="0.25">
      <c r="B199" s="82"/>
      <c r="C199" s="82"/>
      <c r="E199" s="84"/>
      <c r="F199" s="84"/>
      <c r="G199" s="84"/>
    </row>
    <row r="200" spans="2:7" ht="15" hidden="1" x14ac:dyDescent="0.25">
      <c r="B200" s="82"/>
      <c r="C200" s="82"/>
      <c r="E200" s="84"/>
      <c r="F200" s="84"/>
      <c r="G200" s="84"/>
    </row>
    <row r="201" spans="2:7" ht="15" hidden="1" x14ac:dyDescent="0.25">
      <c r="B201" s="82"/>
      <c r="C201" s="82"/>
      <c r="E201" s="84"/>
      <c r="F201" s="84"/>
      <c r="G201" s="84"/>
    </row>
    <row r="202" spans="2:7" ht="15" hidden="1" x14ac:dyDescent="0.25">
      <c r="B202" s="82"/>
      <c r="C202" s="82"/>
      <c r="E202" s="84"/>
      <c r="F202" s="84"/>
      <c r="G202" s="84"/>
    </row>
    <row r="203" spans="2:7" ht="15" hidden="1" x14ac:dyDescent="0.25">
      <c r="B203" s="82"/>
      <c r="C203" s="82"/>
      <c r="E203" s="84"/>
      <c r="F203" s="84"/>
      <c r="G203" s="84"/>
    </row>
    <row r="204" spans="2:7" ht="15" hidden="1" x14ac:dyDescent="0.25">
      <c r="B204" s="82"/>
      <c r="C204" s="82"/>
      <c r="E204" s="84"/>
      <c r="F204" s="84"/>
      <c r="G204" s="84"/>
    </row>
    <row r="205" spans="2:7" ht="15" hidden="1" x14ac:dyDescent="0.25">
      <c r="B205" s="82"/>
      <c r="C205" s="82"/>
      <c r="E205" s="84"/>
      <c r="F205" s="84"/>
      <c r="G205" s="84"/>
    </row>
    <row r="206" spans="2:7" ht="15" hidden="1" x14ac:dyDescent="0.25">
      <c r="B206" s="82"/>
      <c r="C206" s="82"/>
      <c r="E206" s="84"/>
      <c r="F206" s="84"/>
      <c r="G206" s="84"/>
    </row>
    <row r="207" spans="2:7" ht="15" hidden="1" x14ac:dyDescent="0.25">
      <c r="B207" s="82"/>
      <c r="C207" s="82"/>
      <c r="E207" s="84"/>
      <c r="F207" s="84"/>
      <c r="G207" s="84"/>
    </row>
    <row r="208" spans="2:7" ht="15" hidden="1" x14ac:dyDescent="0.25">
      <c r="B208" s="82"/>
      <c r="C208" s="82"/>
      <c r="E208" s="84"/>
      <c r="F208" s="84"/>
      <c r="G208" s="84"/>
    </row>
    <row r="209" spans="2:7" ht="15" hidden="1" x14ac:dyDescent="0.25">
      <c r="B209" s="82"/>
      <c r="C209" s="82"/>
      <c r="E209" s="84"/>
      <c r="F209" s="84"/>
      <c r="G209" s="84"/>
    </row>
    <row r="210" spans="2:7" ht="15" hidden="1" x14ac:dyDescent="0.25">
      <c r="B210" s="82"/>
      <c r="C210" s="82"/>
      <c r="E210" s="84"/>
      <c r="F210" s="84"/>
      <c r="G210" s="84"/>
    </row>
    <row r="211" spans="2:7" ht="15" hidden="1" x14ac:dyDescent="0.25">
      <c r="B211" s="82"/>
      <c r="C211" s="82"/>
      <c r="E211" s="84"/>
      <c r="F211" s="84"/>
      <c r="G211" s="84"/>
    </row>
    <row r="212" spans="2:7" ht="15" hidden="1" x14ac:dyDescent="0.25">
      <c r="B212" s="82"/>
      <c r="C212" s="82"/>
      <c r="E212" s="84"/>
      <c r="F212" s="84"/>
      <c r="G212" s="84"/>
    </row>
    <row r="213" spans="2:7" ht="15" hidden="1" x14ac:dyDescent="0.25">
      <c r="B213" s="82"/>
      <c r="C213" s="82"/>
      <c r="E213" s="84"/>
      <c r="F213" s="84"/>
      <c r="G213" s="84"/>
    </row>
    <row r="214" spans="2:7" ht="15" hidden="1" x14ac:dyDescent="0.25">
      <c r="B214" s="82"/>
      <c r="C214" s="82"/>
      <c r="E214" s="84"/>
      <c r="F214" s="84"/>
      <c r="G214" s="84"/>
    </row>
    <row r="215" spans="2:7" ht="15" hidden="1" x14ac:dyDescent="0.25">
      <c r="B215" s="82"/>
      <c r="C215" s="82"/>
      <c r="E215" s="84"/>
      <c r="F215" s="84"/>
      <c r="G215" s="84"/>
    </row>
    <row r="216" spans="2:7" ht="15" hidden="1" x14ac:dyDescent="0.25">
      <c r="B216" s="82"/>
      <c r="C216" s="82"/>
      <c r="E216" s="84"/>
      <c r="F216" s="84"/>
      <c r="G216" s="84"/>
    </row>
    <row r="217" spans="2:7" ht="15" hidden="1" x14ac:dyDescent="0.25">
      <c r="B217" s="82"/>
      <c r="C217" s="82"/>
      <c r="E217" s="84"/>
      <c r="F217" s="84"/>
      <c r="G217" s="84"/>
    </row>
    <row r="218" spans="2:7" ht="15" hidden="1" x14ac:dyDescent="0.25">
      <c r="B218" s="82"/>
      <c r="C218" s="82"/>
      <c r="E218" s="84"/>
      <c r="F218" s="84"/>
      <c r="G218" s="84"/>
    </row>
    <row r="219" spans="2:7" ht="15" hidden="1" x14ac:dyDescent="0.25">
      <c r="B219" s="82"/>
      <c r="C219" s="82"/>
      <c r="E219" s="84"/>
      <c r="F219" s="84"/>
      <c r="G219" s="84"/>
    </row>
    <row r="220" spans="2:7" ht="15" hidden="1" x14ac:dyDescent="0.25">
      <c r="B220" s="82"/>
      <c r="C220" s="82"/>
      <c r="E220" s="84"/>
      <c r="F220" s="84"/>
      <c r="G220" s="84"/>
    </row>
    <row r="221" spans="2:7" ht="15" hidden="1" x14ac:dyDescent="0.25">
      <c r="B221" s="82"/>
      <c r="C221" s="82"/>
      <c r="E221" s="84"/>
      <c r="F221" s="84"/>
      <c r="G221" s="84"/>
    </row>
    <row r="222" spans="2:7" ht="15" hidden="1" x14ac:dyDescent="0.25">
      <c r="B222" s="82"/>
      <c r="C222" s="82"/>
      <c r="E222" s="84"/>
      <c r="F222" s="84"/>
      <c r="G222" s="84"/>
    </row>
    <row r="223" spans="2:7" ht="15" hidden="1" x14ac:dyDescent="0.25">
      <c r="B223" s="82"/>
      <c r="C223" s="82"/>
      <c r="E223" s="84"/>
      <c r="F223" s="84"/>
      <c r="G223" s="84"/>
    </row>
    <row r="224" spans="2:7" ht="15" hidden="1" x14ac:dyDescent="0.25">
      <c r="B224" s="82"/>
      <c r="C224" s="82"/>
      <c r="E224" s="84"/>
      <c r="F224" s="84"/>
      <c r="G224" s="84"/>
    </row>
    <row r="225" spans="2:7" ht="15" hidden="1" x14ac:dyDescent="0.25">
      <c r="B225" s="82"/>
      <c r="C225" s="82"/>
      <c r="E225" s="84"/>
      <c r="F225" s="84"/>
      <c r="G225" s="84"/>
    </row>
    <row r="226" spans="2:7" ht="15" hidden="1" x14ac:dyDescent="0.25">
      <c r="B226" s="82"/>
      <c r="C226" s="82"/>
      <c r="E226" s="84"/>
      <c r="F226" s="84"/>
      <c r="G226" s="84"/>
    </row>
    <row r="227" spans="2:7" ht="15" hidden="1" x14ac:dyDescent="0.25">
      <c r="B227" s="82"/>
      <c r="C227" s="82"/>
      <c r="E227" s="84"/>
      <c r="F227" s="84"/>
      <c r="G227" s="84"/>
    </row>
    <row r="228" spans="2:7" ht="15" hidden="1" x14ac:dyDescent="0.25">
      <c r="B228" s="82"/>
      <c r="C228" s="82"/>
      <c r="E228" s="84"/>
      <c r="F228" s="84"/>
      <c r="G228" s="84"/>
    </row>
    <row r="229" spans="2:7" ht="15" hidden="1" x14ac:dyDescent="0.25">
      <c r="B229" s="82"/>
      <c r="C229" s="82"/>
      <c r="E229" s="84"/>
      <c r="F229" s="84"/>
      <c r="G229" s="84"/>
    </row>
    <row r="230" spans="2:7" ht="15" hidden="1" x14ac:dyDescent="0.25">
      <c r="B230" s="82"/>
      <c r="C230" s="82"/>
      <c r="E230" s="84"/>
      <c r="F230" s="84"/>
      <c r="G230" s="84"/>
    </row>
    <row r="231" spans="2:7" ht="15" hidden="1" x14ac:dyDescent="0.25">
      <c r="B231" s="82"/>
      <c r="C231" s="82"/>
      <c r="E231" s="84"/>
      <c r="F231" s="84"/>
      <c r="G231" s="84"/>
    </row>
    <row r="232" spans="2:7" ht="15" hidden="1" x14ac:dyDescent="0.25">
      <c r="B232" s="82"/>
      <c r="C232" s="82"/>
      <c r="E232" s="84"/>
      <c r="F232" s="84"/>
      <c r="G232" s="84"/>
    </row>
    <row r="233" spans="2:7" ht="15" hidden="1" x14ac:dyDescent="0.25">
      <c r="B233" s="82"/>
      <c r="C233" s="82"/>
      <c r="E233" s="84"/>
      <c r="F233" s="84"/>
      <c r="G233" s="84"/>
    </row>
    <row r="234" spans="2:7" ht="15" hidden="1" x14ac:dyDescent="0.25">
      <c r="B234" s="82"/>
      <c r="C234" s="82"/>
      <c r="E234" s="84"/>
      <c r="F234" s="84"/>
      <c r="G234" s="84"/>
    </row>
    <row r="235" spans="2:7" ht="15" hidden="1" x14ac:dyDescent="0.25">
      <c r="B235" s="82"/>
      <c r="C235" s="82"/>
      <c r="E235" s="84"/>
      <c r="F235" s="84"/>
      <c r="G235" s="84"/>
    </row>
    <row r="236" spans="2:7" ht="15" hidden="1" x14ac:dyDescent="0.25">
      <c r="B236" s="82"/>
      <c r="C236" s="82"/>
      <c r="E236" s="84"/>
      <c r="F236" s="84"/>
      <c r="G236" s="84"/>
    </row>
    <row r="237" spans="2:7" ht="15" hidden="1" x14ac:dyDescent="0.25">
      <c r="B237" s="82"/>
      <c r="C237" s="82"/>
      <c r="E237" s="84"/>
      <c r="F237" s="84"/>
      <c r="G237" s="84"/>
    </row>
    <row r="238" spans="2:7" ht="15" hidden="1" x14ac:dyDescent="0.25">
      <c r="B238" s="82"/>
      <c r="C238" s="82"/>
      <c r="E238" s="84"/>
      <c r="F238" s="84"/>
      <c r="G238" s="84"/>
    </row>
    <row r="239" spans="2:7" ht="15" hidden="1" x14ac:dyDescent="0.25">
      <c r="B239" s="82"/>
      <c r="C239" s="82"/>
      <c r="E239" s="84"/>
      <c r="F239" s="84"/>
      <c r="G239" s="84"/>
    </row>
    <row r="240" spans="2:7" ht="15" hidden="1" x14ac:dyDescent="0.25">
      <c r="B240" s="82"/>
      <c r="C240" s="82"/>
      <c r="E240" s="84"/>
      <c r="F240" s="84"/>
      <c r="G240" s="84"/>
    </row>
    <row r="241" spans="2:7" ht="15" hidden="1" x14ac:dyDescent="0.25">
      <c r="B241" s="82"/>
      <c r="C241" s="82"/>
      <c r="E241" s="84"/>
      <c r="F241" s="84"/>
      <c r="G241" s="84"/>
    </row>
    <row r="242" spans="2:7" ht="15" hidden="1" x14ac:dyDescent="0.25">
      <c r="B242" s="82"/>
      <c r="C242" s="82"/>
      <c r="E242" s="84"/>
      <c r="F242" s="84"/>
      <c r="G242" s="84"/>
    </row>
    <row r="243" spans="2:7" ht="15" hidden="1" x14ac:dyDescent="0.25">
      <c r="B243" s="82"/>
      <c r="C243" s="82"/>
      <c r="E243" s="84"/>
      <c r="F243" s="84"/>
      <c r="G243" s="84"/>
    </row>
    <row r="244" spans="2:7" ht="15" hidden="1" x14ac:dyDescent="0.25">
      <c r="B244" s="82"/>
      <c r="C244" s="82"/>
      <c r="E244" s="84"/>
      <c r="F244" s="84"/>
      <c r="G244" s="84"/>
    </row>
    <row r="245" spans="2:7" ht="15" hidden="1" x14ac:dyDescent="0.25">
      <c r="B245" s="82"/>
      <c r="C245" s="82"/>
      <c r="E245" s="84"/>
      <c r="F245" s="84"/>
      <c r="G245" s="84"/>
    </row>
    <row r="246" spans="2:7" ht="15" hidden="1" x14ac:dyDescent="0.25">
      <c r="B246" s="82"/>
      <c r="C246" s="82"/>
      <c r="E246" s="84"/>
      <c r="F246" s="84"/>
      <c r="G246" s="84"/>
    </row>
    <row r="247" spans="2:7" ht="15" hidden="1" x14ac:dyDescent="0.25">
      <c r="B247" s="82"/>
      <c r="C247" s="82"/>
      <c r="E247" s="84"/>
      <c r="F247" s="84"/>
      <c r="G247" s="84"/>
    </row>
    <row r="248" spans="2:7" ht="15" hidden="1" x14ac:dyDescent="0.25">
      <c r="B248" s="82"/>
      <c r="C248" s="82"/>
      <c r="E248" s="84"/>
      <c r="F248" s="84"/>
      <c r="G248" s="84"/>
    </row>
    <row r="249" spans="2:7" ht="15" hidden="1" x14ac:dyDescent="0.25">
      <c r="B249" s="82"/>
      <c r="C249" s="82"/>
      <c r="E249" s="84"/>
      <c r="F249" s="84"/>
      <c r="G249" s="84"/>
    </row>
    <row r="250" spans="2:7" ht="15" hidden="1" x14ac:dyDescent="0.25">
      <c r="B250" s="82"/>
      <c r="C250" s="82"/>
      <c r="E250" s="84"/>
      <c r="F250" s="84"/>
      <c r="G250" s="84"/>
    </row>
    <row r="251" spans="2:7" ht="15" hidden="1" x14ac:dyDescent="0.25">
      <c r="B251" s="82"/>
      <c r="C251" s="82"/>
      <c r="E251" s="84"/>
      <c r="F251" s="84"/>
      <c r="G251" s="84"/>
    </row>
    <row r="252" spans="2:7" ht="15" hidden="1" x14ac:dyDescent="0.25">
      <c r="B252" s="82"/>
      <c r="C252" s="82"/>
      <c r="E252" s="84"/>
      <c r="F252" s="84"/>
      <c r="G252" s="84"/>
    </row>
    <row r="253" spans="2:7" ht="15" hidden="1" x14ac:dyDescent="0.25">
      <c r="B253" s="82"/>
      <c r="C253" s="82"/>
      <c r="E253" s="84"/>
      <c r="F253" s="84"/>
      <c r="G253" s="84"/>
    </row>
    <row r="254" spans="2:7" ht="15" hidden="1" x14ac:dyDescent="0.25">
      <c r="B254" s="82"/>
      <c r="C254" s="82"/>
      <c r="E254" s="84"/>
      <c r="F254" s="84"/>
      <c r="G254" s="84"/>
    </row>
    <row r="255" spans="2:7" ht="15" hidden="1" x14ac:dyDescent="0.25">
      <c r="B255" s="82"/>
      <c r="C255" s="82"/>
      <c r="E255" s="84"/>
      <c r="F255" s="84"/>
      <c r="G255" s="84"/>
    </row>
    <row r="256" spans="2:7" ht="15" hidden="1" x14ac:dyDescent="0.25">
      <c r="B256" s="82"/>
      <c r="C256" s="82"/>
      <c r="E256" s="84"/>
      <c r="F256" s="84"/>
      <c r="G256" s="84"/>
    </row>
    <row r="257" spans="2:7" ht="15" hidden="1" x14ac:dyDescent="0.25">
      <c r="B257" s="82"/>
      <c r="C257" s="82"/>
      <c r="E257" s="84"/>
      <c r="F257" s="84"/>
      <c r="G257" s="84"/>
    </row>
    <row r="258" spans="2:7" ht="15" hidden="1" x14ac:dyDescent="0.25">
      <c r="B258" s="82"/>
      <c r="C258" s="82"/>
      <c r="E258" s="84"/>
      <c r="F258" s="84"/>
      <c r="G258" s="84"/>
    </row>
    <row r="259" spans="2:7" ht="15" hidden="1" x14ac:dyDescent="0.25">
      <c r="B259" s="82"/>
      <c r="C259" s="82"/>
      <c r="E259" s="84"/>
      <c r="F259" s="84"/>
      <c r="G259" s="84"/>
    </row>
    <row r="260" spans="2:7" ht="15" hidden="1" x14ac:dyDescent="0.25">
      <c r="B260" s="82"/>
      <c r="C260" s="82"/>
      <c r="E260" s="84"/>
      <c r="F260" s="84"/>
      <c r="G260" s="84"/>
    </row>
    <row r="261" spans="2:7" ht="15" hidden="1" x14ac:dyDescent="0.25">
      <c r="B261" s="82"/>
      <c r="C261" s="82"/>
      <c r="E261" s="84"/>
      <c r="F261" s="84"/>
      <c r="G261" s="84"/>
    </row>
    <row r="262" spans="2:7" ht="15" hidden="1" x14ac:dyDescent="0.25">
      <c r="B262" s="82"/>
      <c r="C262" s="82"/>
      <c r="E262" s="84"/>
      <c r="F262" s="84"/>
      <c r="G262" s="84"/>
    </row>
    <row r="263" spans="2:7" ht="15" hidden="1" x14ac:dyDescent="0.25">
      <c r="B263" s="82"/>
      <c r="C263" s="82"/>
      <c r="E263" s="84"/>
      <c r="F263" s="84"/>
      <c r="G263" s="84"/>
    </row>
    <row r="264" spans="2:7" ht="15" hidden="1" x14ac:dyDescent="0.25">
      <c r="B264" s="82"/>
      <c r="C264" s="82"/>
      <c r="E264" s="84"/>
      <c r="F264" s="84"/>
      <c r="G264" s="84"/>
    </row>
    <row r="265" spans="2:7" ht="15" hidden="1" x14ac:dyDescent="0.25">
      <c r="B265" s="82"/>
      <c r="C265" s="82"/>
      <c r="E265" s="84"/>
      <c r="F265" s="84"/>
      <c r="G265" s="84"/>
    </row>
    <row r="266" spans="2:7" ht="15" hidden="1" x14ac:dyDescent="0.25">
      <c r="B266" s="82"/>
      <c r="C266" s="82"/>
      <c r="E266" s="84"/>
      <c r="F266" s="84"/>
      <c r="G266" s="84"/>
    </row>
    <row r="267" spans="2:7" ht="15" hidden="1" x14ac:dyDescent="0.25">
      <c r="B267" s="82"/>
      <c r="C267" s="82"/>
      <c r="E267" s="84"/>
      <c r="F267" s="84"/>
      <c r="G267" s="84"/>
    </row>
    <row r="268" spans="2:7" ht="15" hidden="1" x14ac:dyDescent="0.25">
      <c r="B268" s="82"/>
      <c r="C268" s="82"/>
      <c r="E268" s="84"/>
      <c r="F268" s="84"/>
      <c r="G268" s="84"/>
    </row>
    <row r="269" spans="2:7" ht="15" hidden="1" x14ac:dyDescent="0.25">
      <c r="B269" s="82"/>
      <c r="C269" s="82"/>
      <c r="E269" s="84"/>
      <c r="F269" s="84"/>
      <c r="G269" s="84"/>
    </row>
    <row r="270" spans="2:7" ht="15" hidden="1" x14ac:dyDescent="0.25">
      <c r="B270" s="82"/>
      <c r="C270" s="82"/>
      <c r="E270" s="84"/>
      <c r="F270" s="84"/>
      <c r="G270" s="84"/>
    </row>
    <row r="271" spans="2:7" ht="15" hidden="1" x14ac:dyDescent="0.25">
      <c r="B271" s="82"/>
      <c r="C271" s="82"/>
      <c r="E271" s="84"/>
      <c r="F271" s="84"/>
      <c r="G271" s="84"/>
    </row>
    <row r="272" spans="2:7" ht="15" hidden="1" x14ac:dyDescent="0.25">
      <c r="B272" s="82"/>
      <c r="C272" s="82"/>
      <c r="E272" s="84"/>
      <c r="F272" s="84"/>
      <c r="G272" s="84"/>
    </row>
    <row r="273" spans="2:7" ht="15" hidden="1" x14ac:dyDescent="0.25">
      <c r="B273" s="82"/>
      <c r="C273" s="82"/>
      <c r="E273" s="84"/>
      <c r="F273" s="84"/>
      <c r="G273" s="84"/>
    </row>
    <row r="274" spans="2:7" ht="15" hidden="1" x14ac:dyDescent="0.25">
      <c r="B274" s="82"/>
      <c r="C274" s="82"/>
      <c r="E274" s="84"/>
      <c r="F274" s="84"/>
      <c r="G274" s="84"/>
    </row>
    <row r="275" spans="2:7" ht="15" hidden="1" x14ac:dyDescent="0.25">
      <c r="B275" s="82"/>
      <c r="C275" s="82"/>
      <c r="E275" s="84"/>
      <c r="F275" s="84"/>
      <c r="G275" s="84"/>
    </row>
    <row r="276" spans="2:7" ht="15" hidden="1" x14ac:dyDescent="0.25">
      <c r="B276" s="82"/>
      <c r="C276" s="82"/>
      <c r="E276" s="84"/>
      <c r="F276" s="84"/>
      <c r="G276" s="84"/>
    </row>
    <row r="277" spans="2:7" ht="15" hidden="1" x14ac:dyDescent="0.25">
      <c r="B277" s="82"/>
      <c r="C277" s="82"/>
      <c r="E277" s="84"/>
      <c r="F277" s="84"/>
      <c r="G277" s="84"/>
    </row>
    <row r="278" spans="2:7" ht="15" hidden="1" x14ac:dyDescent="0.25">
      <c r="B278" s="82"/>
      <c r="C278" s="82"/>
      <c r="E278" s="84"/>
      <c r="F278" s="84"/>
      <c r="G278" s="84"/>
    </row>
    <row r="279" spans="2:7" ht="15" hidden="1" x14ac:dyDescent="0.25">
      <c r="B279" s="82"/>
      <c r="C279" s="82"/>
      <c r="E279" s="84"/>
      <c r="F279" s="84"/>
      <c r="G279" s="84"/>
    </row>
    <row r="280" spans="2:7" ht="15" hidden="1" x14ac:dyDescent="0.25">
      <c r="B280" s="82"/>
      <c r="C280" s="82"/>
      <c r="E280" s="84"/>
      <c r="F280" s="84"/>
      <c r="G280" s="84"/>
    </row>
    <row r="281" spans="2:7" ht="15" hidden="1" x14ac:dyDescent="0.25">
      <c r="B281" s="82"/>
      <c r="C281" s="82"/>
      <c r="E281" s="84"/>
      <c r="F281" s="84"/>
      <c r="G281" s="84"/>
    </row>
    <row r="282" spans="2:7" ht="15" hidden="1" x14ac:dyDescent="0.25">
      <c r="B282" s="82"/>
      <c r="C282" s="82"/>
      <c r="E282" s="84"/>
      <c r="F282" s="84"/>
      <c r="G282" s="84"/>
    </row>
    <row r="283" spans="2:7" ht="15" hidden="1" x14ac:dyDescent="0.25">
      <c r="B283" s="82"/>
      <c r="C283" s="82"/>
      <c r="E283" s="84"/>
      <c r="F283" s="84"/>
      <c r="G283" s="84"/>
    </row>
    <row r="284" spans="2:7" ht="15" hidden="1" x14ac:dyDescent="0.25">
      <c r="B284" s="82"/>
      <c r="C284" s="82"/>
      <c r="E284" s="84"/>
      <c r="F284" s="84"/>
      <c r="G284" s="84"/>
    </row>
    <row r="285" spans="2:7" ht="15" hidden="1" x14ac:dyDescent="0.25">
      <c r="B285" s="82"/>
      <c r="C285" s="82"/>
      <c r="E285" s="84"/>
      <c r="F285" s="84"/>
      <c r="G285" s="84"/>
    </row>
    <row r="286" spans="2:7" ht="15" hidden="1" x14ac:dyDescent="0.25">
      <c r="B286" s="82"/>
      <c r="C286" s="82"/>
      <c r="E286" s="84"/>
      <c r="F286" s="84"/>
      <c r="G286" s="84"/>
    </row>
    <row r="287" spans="2:7" ht="15" hidden="1" x14ac:dyDescent="0.25">
      <c r="B287" s="82"/>
      <c r="C287" s="82"/>
      <c r="E287" s="84"/>
      <c r="F287" s="84"/>
      <c r="G287" s="84"/>
    </row>
    <row r="288" spans="2:7" ht="15" hidden="1" x14ac:dyDescent="0.25">
      <c r="B288" s="82"/>
      <c r="C288" s="82"/>
      <c r="E288" s="84"/>
      <c r="F288" s="84"/>
      <c r="G288" s="84"/>
    </row>
    <row r="289" spans="2:7" ht="15" hidden="1" x14ac:dyDescent="0.25">
      <c r="B289" s="82"/>
      <c r="C289" s="82"/>
      <c r="E289" s="84"/>
      <c r="F289" s="84"/>
      <c r="G289" s="84"/>
    </row>
    <row r="290" spans="2:7" ht="15" hidden="1" x14ac:dyDescent="0.25">
      <c r="B290" s="82"/>
      <c r="C290" s="82"/>
      <c r="E290" s="84"/>
      <c r="F290" s="84"/>
      <c r="G290" s="84"/>
    </row>
    <row r="291" spans="2:7" ht="15" hidden="1" x14ac:dyDescent="0.25">
      <c r="B291" s="82"/>
      <c r="C291" s="82"/>
      <c r="E291" s="84"/>
      <c r="F291" s="84"/>
      <c r="G291" s="84"/>
    </row>
    <row r="292" spans="2:7" ht="15" hidden="1" x14ac:dyDescent="0.25">
      <c r="B292" s="82"/>
      <c r="C292" s="82"/>
      <c r="E292" s="84"/>
      <c r="F292" s="84"/>
      <c r="G292" s="84"/>
    </row>
    <row r="293" spans="2:7" ht="15" hidden="1" x14ac:dyDescent="0.25">
      <c r="B293" s="82"/>
      <c r="C293" s="82"/>
      <c r="E293" s="84"/>
      <c r="F293" s="84"/>
      <c r="G293" s="84"/>
    </row>
    <row r="294" spans="2:7" ht="15" hidden="1" x14ac:dyDescent="0.25">
      <c r="B294" s="82"/>
      <c r="C294" s="82"/>
      <c r="E294" s="84"/>
      <c r="F294" s="84"/>
      <c r="G294" s="84"/>
    </row>
    <row r="295" spans="2:7" ht="15" hidden="1" x14ac:dyDescent="0.25">
      <c r="B295" s="82"/>
      <c r="C295" s="82"/>
      <c r="E295" s="84"/>
      <c r="F295" s="84"/>
      <c r="G295" s="84"/>
    </row>
    <row r="296" spans="2:7" ht="15" hidden="1" x14ac:dyDescent="0.25">
      <c r="B296" s="82"/>
      <c r="C296" s="82"/>
      <c r="E296" s="84"/>
      <c r="F296" s="84"/>
      <c r="G296" s="84"/>
    </row>
    <row r="297" spans="2:7" ht="15" hidden="1" x14ac:dyDescent="0.25">
      <c r="B297" s="82"/>
      <c r="C297" s="82"/>
      <c r="E297" s="84"/>
      <c r="F297" s="84"/>
      <c r="G297" s="84"/>
    </row>
    <row r="298" spans="2:7" ht="15" hidden="1" x14ac:dyDescent="0.25">
      <c r="B298" s="82"/>
      <c r="C298" s="82"/>
      <c r="E298" s="84"/>
      <c r="F298" s="84"/>
      <c r="G298" s="84"/>
    </row>
    <row r="299" spans="2:7" ht="15" hidden="1" x14ac:dyDescent="0.25">
      <c r="B299" s="82"/>
      <c r="C299" s="82"/>
      <c r="E299" s="84"/>
      <c r="F299" s="84"/>
      <c r="G299" s="84"/>
    </row>
    <row r="300" spans="2:7" ht="15" hidden="1" x14ac:dyDescent="0.25">
      <c r="B300" s="82"/>
      <c r="C300" s="82"/>
      <c r="E300" s="84"/>
      <c r="F300" s="84"/>
      <c r="G300" s="84"/>
    </row>
    <row r="301" spans="2:7" ht="15" hidden="1" x14ac:dyDescent="0.25">
      <c r="B301" s="82"/>
      <c r="C301" s="82"/>
      <c r="E301" s="84"/>
      <c r="F301" s="84"/>
      <c r="G301" s="84"/>
    </row>
    <row r="302" spans="2:7" ht="15" hidden="1" x14ac:dyDescent="0.25">
      <c r="B302" s="82"/>
      <c r="C302" s="82"/>
      <c r="E302" s="84"/>
      <c r="F302" s="84"/>
      <c r="G302" s="84"/>
    </row>
    <row r="303" spans="2:7" ht="15" hidden="1" x14ac:dyDescent="0.25">
      <c r="B303" s="82"/>
      <c r="C303" s="82"/>
      <c r="E303" s="84"/>
      <c r="F303" s="84"/>
      <c r="G303" s="84"/>
    </row>
    <row r="304" spans="2:7" ht="15" hidden="1" x14ac:dyDescent="0.25">
      <c r="B304" s="82"/>
      <c r="C304" s="82"/>
      <c r="E304" s="84"/>
      <c r="F304" s="84"/>
      <c r="G304" s="84"/>
    </row>
    <row r="305" spans="2:7" ht="15" hidden="1" x14ac:dyDescent="0.25">
      <c r="B305" s="82"/>
      <c r="C305" s="82"/>
      <c r="E305" s="84"/>
      <c r="F305" s="84"/>
      <c r="G305" s="84"/>
    </row>
    <row r="306" spans="2:7" ht="15" hidden="1" x14ac:dyDescent="0.25">
      <c r="B306" s="82"/>
      <c r="C306" s="82"/>
      <c r="E306" s="84"/>
      <c r="F306" s="84"/>
      <c r="G306" s="84"/>
    </row>
    <row r="307" spans="2:7" ht="15" hidden="1" x14ac:dyDescent="0.25">
      <c r="B307" s="82"/>
      <c r="C307" s="82"/>
      <c r="E307" s="84"/>
      <c r="F307" s="84"/>
      <c r="G307" s="84"/>
    </row>
    <row r="308" spans="2:7" ht="15" hidden="1" x14ac:dyDescent="0.25">
      <c r="B308" s="82"/>
      <c r="C308" s="82"/>
      <c r="E308" s="84"/>
      <c r="F308" s="84"/>
      <c r="G308" s="84"/>
    </row>
    <row r="309" spans="2:7" ht="15" hidden="1" x14ac:dyDescent="0.25">
      <c r="B309" s="82"/>
      <c r="C309" s="82"/>
      <c r="E309" s="84"/>
      <c r="F309" s="84"/>
      <c r="G309" s="84"/>
    </row>
    <row r="310" spans="2:7" ht="15" hidden="1" x14ac:dyDescent="0.25">
      <c r="B310" s="82"/>
      <c r="C310" s="82"/>
      <c r="E310" s="84"/>
      <c r="F310" s="84"/>
      <c r="G310" s="84"/>
    </row>
    <row r="311" spans="2:7" ht="15" hidden="1" x14ac:dyDescent="0.25">
      <c r="B311" s="82"/>
      <c r="C311" s="82"/>
      <c r="E311" s="84"/>
      <c r="F311" s="84"/>
      <c r="G311" s="84"/>
    </row>
    <row r="312" spans="2:7" ht="15" hidden="1" x14ac:dyDescent="0.25">
      <c r="B312" s="82"/>
      <c r="C312" s="82"/>
      <c r="E312" s="84"/>
      <c r="F312" s="84"/>
      <c r="G312" s="84"/>
    </row>
    <row r="313" spans="2:7" ht="15" hidden="1" x14ac:dyDescent="0.25">
      <c r="B313" s="82"/>
      <c r="C313" s="82"/>
      <c r="E313" s="84"/>
      <c r="F313" s="84"/>
      <c r="G313" s="84"/>
    </row>
    <row r="314" spans="2:7" ht="15" hidden="1" x14ac:dyDescent="0.25">
      <c r="B314" s="82"/>
      <c r="C314" s="82"/>
      <c r="E314" s="84"/>
      <c r="F314" s="84"/>
      <c r="G314" s="84"/>
    </row>
    <row r="315" spans="2:7" ht="15" hidden="1" x14ac:dyDescent="0.25">
      <c r="B315" s="82"/>
      <c r="C315" s="82"/>
      <c r="E315" s="84"/>
      <c r="F315" s="84"/>
      <c r="G315" s="84"/>
    </row>
    <row r="316" spans="2:7" ht="15" hidden="1" x14ac:dyDescent="0.25">
      <c r="B316" s="82"/>
      <c r="C316" s="82"/>
      <c r="E316" s="84"/>
      <c r="F316" s="84"/>
      <c r="G316" s="84"/>
    </row>
    <row r="317" spans="2:7" ht="15" hidden="1" x14ac:dyDescent="0.25">
      <c r="B317" s="82"/>
      <c r="C317" s="82"/>
      <c r="E317" s="84"/>
      <c r="F317" s="84"/>
      <c r="G317" s="84"/>
    </row>
    <row r="318" spans="2:7" ht="15" hidden="1" x14ac:dyDescent="0.25">
      <c r="B318" s="82"/>
      <c r="C318" s="82"/>
      <c r="E318" s="84"/>
      <c r="F318" s="84"/>
      <c r="G318" s="84"/>
    </row>
    <row r="319" spans="2:7" ht="15" hidden="1" x14ac:dyDescent="0.25">
      <c r="B319" s="82"/>
      <c r="C319" s="82"/>
      <c r="E319" s="84"/>
      <c r="F319" s="84"/>
      <c r="G319" s="84"/>
    </row>
    <row r="320" spans="2:7" ht="15" hidden="1" x14ac:dyDescent="0.25">
      <c r="B320" s="82"/>
      <c r="C320" s="82"/>
      <c r="E320" s="84"/>
      <c r="F320" s="84"/>
      <c r="G320" s="84"/>
    </row>
    <row r="321" spans="2:7" ht="15" hidden="1" x14ac:dyDescent="0.25">
      <c r="B321" s="82"/>
      <c r="C321" s="82"/>
      <c r="E321" s="84"/>
      <c r="F321" s="84"/>
      <c r="G321" s="84"/>
    </row>
    <row r="322" spans="2:7" ht="15" hidden="1" x14ac:dyDescent="0.25">
      <c r="B322" s="82"/>
      <c r="C322" s="82"/>
      <c r="E322" s="84"/>
      <c r="F322" s="84"/>
      <c r="G322" s="84"/>
    </row>
    <row r="323" spans="2:7" ht="15" hidden="1" x14ac:dyDescent="0.25">
      <c r="B323" s="82"/>
      <c r="C323" s="82"/>
      <c r="E323" s="84"/>
      <c r="F323" s="84"/>
      <c r="G323" s="84"/>
    </row>
    <row r="324" spans="2:7" ht="15" hidden="1" x14ac:dyDescent="0.25">
      <c r="B324" s="82"/>
      <c r="C324" s="82"/>
      <c r="E324" s="84"/>
      <c r="F324" s="84"/>
      <c r="G324" s="84"/>
    </row>
    <row r="325" spans="2:7" ht="15" hidden="1" x14ac:dyDescent="0.25">
      <c r="B325" s="82"/>
      <c r="C325" s="82"/>
      <c r="E325" s="84"/>
      <c r="F325" s="84"/>
      <c r="G325" s="84"/>
    </row>
    <row r="326" spans="2:7" ht="15" hidden="1" x14ac:dyDescent="0.25">
      <c r="B326" s="82"/>
      <c r="C326" s="82"/>
      <c r="E326" s="84"/>
      <c r="F326" s="84"/>
      <c r="G326" s="84"/>
    </row>
    <row r="327" spans="2:7" ht="15" hidden="1" x14ac:dyDescent="0.25">
      <c r="B327" s="82"/>
      <c r="C327" s="82"/>
      <c r="E327" s="84"/>
      <c r="F327" s="84"/>
      <c r="G327" s="84"/>
    </row>
    <row r="328" spans="2:7" ht="15" hidden="1" x14ac:dyDescent="0.25">
      <c r="B328" s="82"/>
      <c r="C328" s="82"/>
      <c r="E328" s="84"/>
      <c r="F328" s="84"/>
      <c r="G328" s="84"/>
    </row>
    <row r="329" spans="2:7" ht="15" hidden="1" x14ac:dyDescent="0.25">
      <c r="B329" s="82"/>
      <c r="C329" s="82"/>
      <c r="E329" s="84"/>
      <c r="F329" s="84"/>
      <c r="G329" s="84"/>
    </row>
    <row r="330" spans="2:7" ht="15" hidden="1" x14ac:dyDescent="0.25">
      <c r="B330" s="82"/>
      <c r="C330" s="82"/>
      <c r="E330" s="84"/>
      <c r="F330" s="84"/>
      <c r="G330" s="84"/>
    </row>
    <row r="331" spans="2:7" ht="15" hidden="1" x14ac:dyDescent="0.25">
      <c r="B331" s="82"/>
      <c r="C331" s="82"/>
      <c r="E331" s="84"/>
      <c r="F331" s="84"/>
      <c r="G331" s="84"/>
    </row>
    <row r="332" spans="2:7" ht="15" hidden="1" x14ac:dyDescent="0.25">
      <c r="B332" s="82"/>
      <c r="C332" s="82"/>
      <c r="E332" s="84"/>
      <c r="F332" s="84"/>
      <c r="G332" s="84"/>
    </row>
    <row r="333" spans="2:7" ht="15" hidden="1" x14ac:dyDescent="0.25">
      <c r="B333" s="82"/>
      <c r="C333" s="82"/>
      <c r="E333" s="84"/>
      <c r="F333" s="84"/>
      <c r="G333" s="84"/>
    </row>
    <row r="334" spans="2:7" ht="15" hidden="1" x14ac:dyDescent="0.25">
      <c r="B334" s="82"/>
      <c r="C334" s="82"/>
      <c r="E334" s="84"/>
      <c r="F334" s="84"/>
      <c r="G334" s="84"/>
    </row>
    <row r="335" spans="2:7" ht="15" hidden="1" x14ac:dyDescent="0.25">
      <c r="B335" s="82"/>
      <c r="C335" s="82"/>
      <c r="E335" s="84"/>
      <c r="F335" s="84"/>
      <c r="G335" s="84"/>
    </row>
    <row r="336" spans="2:7" ht="15" hidden="1" x14ac:dyDescent="0.25">
      <c r="B336" s="82"/>
      <c r="C336" s="82"/>
      <c r="E336" s="84"/>
      <c r="F336" s="84"/>
      <c r="G336" s="84"/>
    </row>
    <row r="337" spans="2:7" ht="15" hidden="1" x14ac:dyDescent="0.25">
      <c r="B337" s="82"/>
      <c r="C337" s="82"/>
      <c r="E337" s="84"/>
      <c r="F337" s="84"/>
      <c r="G337" s="84"/>
    </row>
    <row r="338" spans="2:7" ht="15" hidden="1" x14ac:dyDescent="0.25">
      <c r="B338" s="82"/>
      <c r="C338" s="82"/>
      <c r="E338" s="84"/>
      <c r="F338" s="84"/>
      <c r="G338" s="84"/>
    </row>
    <row r="339" spans="2:7" ht="15" hidden="1" x14ac:dyDescent="0.25">
      <c r="B339" s="82"/>
      <c r="C339" s="82"/>
      <c r="E339" s="84"/>
      <c r="F339" s="84"/>
      <c r="G339" s="84"/>
    </row>
    <row r="340" spans="2:7" ht="15" hidden="1" x14ac:dyDescent="0.25">
      <c r="B340" s="82"/>
      <c r="C340" s="82"/>
      <c r="E340" s="84"/>
      <c r="F340" s="84"/>
      <c r="G340" s="84"/>
    </row>
    <row r="341" spans="2:7" ht="15" hidden="1" x14ac:dyDescent="0.25">
      <c r="B341" s="82"/>
      <c r="C341" s="82"/>
      <c r="E341" s="84"/>
      <c r="F341" s="84"/>
      <c r="G341" s="84"/>
    </row>
    <row r="342" spans="2:7" ht="15" hidden="1" x14ac:dyDescent="0.25">
      <c r="B342" s="82"/>
      <c r="C342" s="82"/>
      <c r="E342" s="84"/>
      <c r="F342" s="84"/>
      <c r="G342" s="84"/>
    </row>
    <row r="343" spans="2:7" ht="15" hidden="1" x14ac:dyDescent="0.25">
      <c r="B343" s="82"/>
      <c r="C343" s="82"/>
      <c r="E343" s="84"/>
      <c r="F343" s="84"/>
      <c r="G343" s="84"/>
    </row>
    <row r="344" spans="2:7" ht="15" hidden="1" x14ac:dyDescent="0.25">
      <c r="B344" s="82"/>
      <c r="C344" s="82"/>
      <c r="E344" s="84"/>
      <c r="F344" s="84"/>
      <c r="G344" s="84"/>
    </row>
    <row r="345" spans="2:7" ht="15" hidden="1" x14ac:dyDescent="0.25">
      <c r="B345" s="82"/>
      <c r="C345" s="82"/>
      <c r="E345" s="84"/>
      <c r="F345" s="84"/>
      <c r="G345" s="84"/>
    </row>
    <row r="346" spans="2:7" ht="15" hidden="1" x14ac:dyDescent="0.25">
      <c r="B346" s="82"/>
      <c r="C346" s="82"/>
      <c r="E346" s="84"/>
      <c r="F346" s="84"/>
      <c r="G346" s="84"/>
    </row>
    <row r="347" spans="2:7" ht="15" hidden="1" x14ac:dyDescent="0.25">
      <c r="B347" s="82"/>
      <c r="C347" s="82"/>
      <c r="E347" s="84"/>
      <c r="F347" s="84"/>
      <c r="G347" s="84"/>
    </row>
    <row r="348" spans="2:7" ht="15" hidden="1" x14ac:dyDescent="0.25">
      <c r="B348" s="82"/>
      <c r="C348" s="82"/>
      <c r="E348" s="84"/>
      <c r="F348" s="84"/>
      <c r="G348" s="84"/>
    </row>
    <row r="349" spans="2:7" ht="15" hidden="1" x14ac:dyDescent="0.25">
      <c r="B349" s="82"/>
      <c r="C349" s="82"/>
      <c r="E349" s="84"/>
      <c r="F349" s="84"/>
      <c r="G349" s="84"/>
    </row>
    <row r="350" spans="2:7" ht="15" hidden="1" x14ac:dyDescent="0.25">
      <c r="B350" s="82"/>
      <c r="C350" s="82"/>
      <c r="E350" s="84"/>
      <c r="F350" s="84"/>
      <c r="G350" s="84"/>
    </row>
    <row r="351" spans="2:7" ht="15" hidden="1" x14ac:dyDescent="0.25">
      <c r="B351" s="82"/>
      <c r="C351" s="82"/>
      <c r="E351" s="84"/>
      <c r="F351" s="84"/>
      <c r="G351" s="84"/>
    </row>
    <row r="352" spans="2:7" ht="15" hidden="1" x14ac:dyDescent="0.25">
      <c r="B352" s="82"/>
      <c r="C352" s="82"/>
      <c r="E352" s="84"/>
      <c r="F352" s="84"/>
      <c r="G352" s="84"/>
    </row>
    <row r="353" spans="2:7" ht="15" hidden="1" x14ac:dyDescent="0.25">
      <c r="B353" s="82"/>
      <c r="C353" s="82"/>
      <c r="E353" s="84"/>
      <c r="F353" s="84"/>
      <c r="G353" s="84"/>
    </row>
    <row r="354" spans="2:7" ht="15" hidden="1" x14ac:dyDescent="0.25">
      <c r="B354" s="82"/>
      <c r="C354" s="82"/>
      <c r="E354" s="84"/>
      <c r="F354" s="84"/>
      <c r="G354" s="84"/>
    </row>
    <row r="355" spans="2:7" ht="15" hidden="1" x14ac:dyDescent="0.25">
      <c r="B355" s="82"/>
      <c r="C355" s="82"/>
      <c r="E355" s="84"/>
      <c r="F355" s="84"/>
      <c r="G355" s="84"/>
    </row>
    <row r="356" spans="2:7" ht="15" hidden="1" x14ac:dyDescent="0.25">
      <c r="B356" s="82"/>
      <c r="C356" s="82"/>
      <c r="E356" s="84"/>
      <c r="F356" s="84"/>
      <c r="G356" s="84"/>
    </row>
    <row r="357" spans="2:7" ht="15" hidden="1" x14ac:dyDescent="0.25">
      <c r="B357" s="82"/>
      <c r="C357" s="82"/>
      <c r="E357" s="84"/>
      <c r="F357" s="84"/>
      <c r="G357" s="84"/>
    </row>
    <row r="358" spans="2:7" ht="15" hidden="1" x14ac:dyDescent="0.25">
      <c r="B358" s="82"/>
      <c r="C358" s="82"/>
      <c r="E358" s="84"/>
      <c r="F358" s="84"/>
      <c r="G358" s="84"/>
    </row>
    <row r="359" spans="2:7" ht="15" hidden="1" x14ac:dyDescent="0.25">
      <c r="B359" s="82"/>
      <c r="C359" s="82"/>
      <c r="E359" s="84"/>
      <c r="F359" s="84"/>
      <c r="G359" s="84"/>
    </row>
    <row r="360" spans="2:7" ht="15" hidden="1" x14ac:dyDescent="0.25">
      <c r="B360" s="82"/>
      <c r="C360" s="82"/>
      <c r="E360" s="84"/>
      <c r="F360" s="84"/>
      <c r="G360" s="84"/>
    </row>
    <row r="361" spans="2:7" ht="15" hidden="1" x14ac:dyDescent="0.25">
      <c r="B361" s="82"/>
      <c r="C361" s="82"/>
      <c r="E361" s="84"/>
      <c r="F361" s="84"/>
      <c r="G361" s="84"/>
    </row>
    <row r="362" spans="2:7" ht="15" hidden="1" x14ac:dyDescent="0.25">
      <c r="B362" s="82"/>
      <c r="C362" s="82"/>
      <c r="E362" s="84"/>
      <c r="F362" s="84"/>
      <c r="G362" s="84"/>
    </row>
    <row r="363" spans="2:7" ht="15" hidden="1" x14ac:dyDescent="0.25">
      <c r="B363" s="82"/>
      <c r="C363" s="82"/>
      <c r="E363" s="84"/>
      <c r="F363" s="84"/>
      <c r="G363" s="84"/>
    </row>
    <row r="364" spans="2:7" ht="15" hidden="1" x14ac:dyDescent="0.25">
      <c r="B364" s="82"/>
      <c r="C364" s="82"/>
      <c r="E364" s="84"/>
      <c r="F364" s="84"/>
      <c r="G364" s="84"/>
    </row>
    <row r="365" spans="2:7" ht="15" hidden="1" x14ac:dyDescent="0.25">
      <c r="B365" s="82"/>
      <c r="C365" s="82"/>
      <c r="E365" s="84"/>
      <c r="F365" s="84"/>
      <c r="G365" s="84"/>
    </row>
    <row r="366" spans="2:7" ht="15" hidden="1" x14ac:dyDescent="0.25">
      <c r="B366" s="82"/>
      <c r="C366" s="82"/>
      <c r="E366" s="84"/>
      <c r="F366" s="84"/>
      <c r="G366" s="84"/>
    </row>
    <row r="367" spans="2:7" ht="15" hidden="1" x14ac:dyDescent="0.25">
      <c r="B367" s="82"/>
      <c r="C367" s="82"/>
      <c r="E367" s="84"/>
      <c r="F367" s="84"/>
      <c r="G367" s="84"/>
    </row>
    <row r="368" spans="2:7" ht="15" hidden="1" x14ac:dyDescent="0.25">
      <c r="B368" s="82"/>
      <c r="C368" s="82"/>
      <c r="E368" s="84"/>
      <c r="F368" s="84"/>
      <c r="G368" s="84"/>
    </row>
    <row r="369" spans="2:7" ht="15" hidden="1" x14ac:dyDescent="0.25">
      <c r="B369" s="82"/>
      <c r="C369" s="82"/>
      <c r="E369" s="84"/>
      <c r="F369" s="84"/>
      <c r="G369" s="84"/>
    </row>
    <row r="370" spans="2:7" ht="15" hidden="1" x14ac:dyDescent="0.25">
      <c r="B370" s="82"/>
      <c r="C370" s="82"/>
      <c r="E370" s="84"/>
      <c r="F370" s="84"/>
      <c r="G370" s="84"/>
    </row>
    <row r="371" spans="2:7" ht="15" hidden="1" x14ac:dyDescent="0.25">
      <c r="B371" s="82"/>
      <c r="C371" s="82"/>
      <c r="E371" s="84"/>
      <c r="F371" s="84"/>
      <c r="G371" s="84"/>
    </row>
    <row r="372" spans="2:7" ht="15" hidden="1" x14ac:dyDescent="0.25">
      <c r="B372" s="82"/>
      <c r="C372" s="82"/>
      <c r="E372" s="84"/>
      <c r="F372" s="84"/>
      <c r="G372" s="84"/>
    </row>
    <row r="373" spans="2:7" ht="15" hidden="1" x14ac:dyDescent="0.25">
      <c r="B373" s="82"/>
      <c r="C373" s="82"/>
      <c r="E373" s="84"/>
      <c r="F373" s="84"/>
      <c r="G373" s="84"/>
    </row>
    <row r="374" spans="2:7" ht="15" hidden="1" x14ac:dyDescent="0.25">
      <c r="B374" s="82"/>
      <c r="C374" s="82"/>
      <c r="E374" s="84"/>
      <c r="F374" s="84"/>
      <c r="G374" s="84"/>
    </row>
    <row r="375" spans="2:7" ht="15" hidden="1" x14ac:dyDescent="0.25">
      <c r="B375" s="82"/>
      <c r="C375" s="82"/>
      <c r="E375" s="84"/>
      <c r="F375" s="84"/>
      <c r="G375" s="84"/>
    </row>
    <row r="376" spans="2:7" ht="15" hidden="1" x14ac:dyDescent="0.25">
      <c r="B376" s="82"/>
      <c r="C376" s="82"/>
      <c r="E376" s="84"/>
      <c r="F376" s="84"/>
      <c r="G376" s="84"/>
    </row>
    <row r="377" spans="2:7" ht="15" hidden="1" x14ac:dyDescent="0.25">
      <c r="B377" s="82"/>
      <c r="C377" s="82"/>
      <c r="E377" s="84"/>
      <c r="F377" s="84"/>
      <c r="G377" s="84"/>
    </row>
    <row r="378" spans="2:7" ht="15" hidden="1" x14ac:dyDescent="0.25">
      <c r="B378" s="82"/>
      <c r="C378" s="82"/>
      <c r="E378" s="84"/>
      <c r="F378" s="84"/>
      <c r="G378" s="84"/>
    </row>
    <row r="379" spans="2:7" ht="15" hidden="1" x14ac:dyDescent="0.25">
      <c r="B379" s="82"/>
      <c r="C379" s="82"/>
      <c r="E379" s="84"/>
      <c r="F379" s="84"/>
      <c r="G379" s="84"/>
    </row>
    <row r="380" spans="2:7" ht="15" hidden="1" x14ac:dyDescent="0.25">
      <c r="B380" s="82"/>
      <c r="C380" s="82"/>
      <c r="E380" s="84"/>
      <c r="F380" s="84"/>
      <c r="G380" s="84"/>
    </row>
    <row r="381" spans="2:7" ht="15" hidden="1" x14ac:dyDescent="0.25">
      <c r="B381" s="82"/>
      <c r="C381" s="82"/>
      <c r="E381" s="84"/>
      <c r="F381" s="84"/>
      <c r="G381" s="84"/>
    </row>
    <row r="382" spans="2:7" ht="15" hidden="1" x14ac:dyDescent="0.25">
      <c r="B382" s="82"/>
      <c r="C382" s="82"/>
      <c r="E382" s="84"/>
      <c r="F382" s="84"/>
      <c r="G382" s="84"/>
    </row>
    <row r="383" spans="2:7" ht="15" hidden="1" x14ac:dyDescent="0.25">
      <c r="B383" s="82"/>
      <c r="C383" s="82"/>
      <c r="E383" s="84"/>
      <c r="F383" s="84"/>
      <c r="G383" s="84"/>
    </row>
    <row r="384" spans="2:7" ht="15" hidden="1" x14ac:dyDescent="0.25">
      <c r="B384" s="82"/>
      <c r="C384" s="82"/>
      <c r="E384" s="84"/>
      <c r="F384" s="84"/>
      <c r="G384" s="84"/>
    </row>
    <row r="385" spans="2:7" ht="15" hidden="1" x14ac:dyDescent="0.25">
      <c r="B385" s="82"/>
      <c r="C385" s="82"/>
      <c r="E385" s="84"/>
      <c r="F385" s="84"/>
      <c r="G385" s="84"/>
    </row>
    <row r="386" spans="2:7" ht="15" hidden="1" x14ac:dyDescent="0.25">
      <c r="B386" s="82"/>
      <c r="C386" s="82"/>
      <c r="E386" s="84"/>
      <c r="F386" s="84"/>
      <c r="G386" s="84"/>
    </row>
    <row r="387" spans="2:7" ht="15" hidden="1" x14ac:dyDescent="0.25">
      <c r="B387" s="82"/>
      <c r="C387" s="82"/>
      <c r="E387" s="84"/>
      <c r="F387" s="84"/>
      <c r="G387" s="84"/>
    </row>
    <row r="388" spans="2:7" ht="15" hidden="1" x14ac:dyDescent="0.25">
      <c r="B388" s="82"/>
      <c r="C388" s="82"/>
      <c r="E388" s="84"/>
      <c r="F388" s="84"/>
      <c r="G388" s="84"/>
    </row>
    <row r="389" spans="2:7" ht="15" hidden="1" x14ac:dyDescent="0.25">
      <c r="B389" s="82"/>
      <c r="C389" s="82"/>
      <c r="E389" s="84"/>
      <c r="F389" s="84"/>
      <c r="G389" s="84"/>
    </row>
    <row r="390" spans="2:7" ht="15" hidden="1" x14ac:dyDescent="0.25">
      <c r="B390" s="82"/>
      <c r="C390" s="82"/>
      <c r="E390" s="84"/>
      <c r="F390" s="84"/>
      <c r="G390" s="84"/>
    </row>
    <row r="391" spans="2:7" ht="15" hidden="1" x14ac:dyDescent="0.25">
      <c r="B391" s="82"/>
      <c r="C391" s="82"/>
      <c r="E391" s="84"/>
      <c r="F391" s="84"/>
      <c r="G391" s="84"/>
    </row>
    <row r="392" spans="2:7" ht="15" hidden="1" x14ac:dyDescent="0.25">
      <c r="B392" s="82"/>
      <c r="C392" s="82"/>
      <c r="E392" s="84"/>
      <c r="F392" s="84"/>
      <c r="G392" s="84"/>
    </row>
    <row r="393" spans="2:7" ht="15" hidden="1" x14ac:dyDescent="0.25">
      <c r="B393" s="82"/>
      <c r="C393" s="82"/>
      <c r="E393" s="84"/>
      <c r="F393" s="84"/>
      <c r="G393" s="84"/>
    </row>
    <row r="394" spans="2:7" ht="15" hidden="1" x14ac:dyDescent="0.25">
      <c r="B394" s="82"/>
      <c r="C394" s="82"/>
      <c r="E394" s="84"/>
      <c r="F394" s="84"/>
      <c r="G394" s="84"/>
    </row>
    <row r="395" spans="2:7" ht="15" hidden="1" x14ac:dyDescent="0.25">
      <c r="B395" s="82"/>
      <c r="C395" s="82"/>
      <c r="E395" s="84"/>
      <c r="F395" s="84"/>
      <c r="G395" s="84"/>
    </row>
    <row r="396" spans="2:7" ht="15" hidden="1" x14ac:dyDescent="0.25">
      <c r="B396" s="82"/>
      <c r="C396" s="82"/>
      <c r="E396" s="84"/>
      <c r="F396" s="84"/>
      <c r="G396" s="84"/>
    </row>
    <row r="397" spans="2:7" ht="15" hidden="1" x14ac:dyDescent="0.25">
      <c r="B397" s="82"/>
      <c r="C397" s="82"/>
      <c r="E397" s="84"/>
      <c r="F397" s="84"/>
      <c r="G397" s="84"/>
    </row>
    <row r="398" spans="2:7" ht="15" hidden="1" x14ac:dyDescent="0.25">
      <c r="B398" s="82"/>
      <c r="C398" s="82"/>
      <c r="E398" s="84"/>
      <c r="F398" s="84"/>
      <c r="G398" s="84"/>
    </row>
    <row r="399" spans="2:7" ht="15" hidden="1" x14ac:dyDescent="0.25">
      <c r="B399" s="82"/>
      <c r="C399" s="82"/>
      <c r="E399" s="84"/>
      <c r="F399" s="84"/>
      <c r="G399" s="84"/>
    </row>
    <row r="400" spans="2:7" ht="15" hidden="1" x14ac:dyDescent="0.25">
      <c r="B400" s="82"/>
      <c r="C400" s="82"/>
      <c r="E400" s="84"/>
      <c r="F400" s="84"/>
      <c r="G400" s="84"/>
    </row>
    <row r="401" spans="2:7" ht="15" hidden="1" x14ac:dyDescent="0.25">
      <c r="B401" s="82"/>
      <c r="C401" s="82"/>
      <c r="E401" s="84"/>
      <c r="F401" s="84"/>
      <c r="G401" s="84"/>
    </row>
    <row r="402" spans="2:7" ht="15" hidden="1" x14ac:dyDescent="0.25">
      <c r="B402" s="82"/>
      <c r="C402" s="82"/>
      <c r="E402" s="84"/>
      <c r="F402" s="84"/>
      <c r="G402" s="84"/>
    </row>
    <row r="403" spans="2:7" ht="15" hidden="1" x14ac:dyDescent="0.25">
      <c r="B403" s="82"/>
      <c r="C403" s="82"/>
      <c r="E403" s="84"/>
      <c r="F403" s="84"/>
      <c r="G403" s="84"/>
    </row>
    <row r="404" spans="2:7" ht="15" hidden="1" x14ac:dyDescent="0.25">
      <c r="B404" s="82"/>
      <c r="C404" s="82"/>
      <c r="E404" s="84"/>
      <c r="F404" s="84"/>
      <c r="G404" s="84"/>
    </row>
    <row r="405" spans="2:7" ht="15" hidden="1" x14ac:dyDescent="0.25">
      <c r="B405" s="82"/>
      <c r="C405" s="82"/>
      <c r="E405" s="84"/>
      <c r="F405" s="84"/>
      <c r="G405" s="84"/>
    </row>
    <row r="406" spans="2:7" ht="15" hidden="1" x14ac:dyDescent="0.25">
      <c r="B406" s="82"/>
      <c r="C406" s="82"/>
      <c r="E406" s="84"/>
      <c r="F406" s="84"/>
      <c r="G406" s="84"/>
    </row>
    <row r="407" spans="2:7" ht="15" hidden="1" x14ac:dyDescent="0.25">
      <c r="B407" s="82"/>
      <c r="C407" s="82"/>
      <c r="E407" s="84"/>
      <c r="F407" s="84"/>
      <c r="G407" s="84"/>
    </row>
    <row r="408" spans="2:7" ht="15" hidden="1" x14ac:dyDescent="0.25">
      <c r="B408" s="82"/>
      <c r="C408" s="82"/>
      <c r="E408" s="84"/>
      <c r="F408" s="84"/>
      <c r="G408" s="84"/>
    </row>
    <row r="409" spans="2:7" ht="15" hidden="1" x14ac:dyDescent="0.25">
      <c r="B409" s="82"/>
      <c r="C409" s="82"/>
      <c r="E409" s="84"/>
      <c r="F409" s="84"/>
      <c r="G409" s="84"/>
    </row>
    <row r="410" spans="2:7" ht="15" hidden="1" x14ac:dyDescent="0.25">
      <c r="B410" s="82"/>
      <c r="C410" s="82"/>
      <c r="E410" s="84"/>
      <c r="F410" s="84"/>
      <c r="G410" s="84"/>
    </row>
    <row r="411" spans="2:7" ht="15" hidden="1" x14ac:dyDescent="0.25">
      <c r="B411" s="82"/>
      <c r="C411" s="82"/>
      <c r="E411" s="84"/>
      <c r="F411" s="84"/>
      <c r="G411" s="84"/>
    </row>
    <row r="412" spans="2:7" ht="15" hidden="1" x14ac:dyDescent="0.25">
      <c r="B412" s="82"/>
      <c r="C412" s="82"/>
      <c r="E412" s="84"/>
      <c r="F412" s="84"/>
      <c r="G412" s="84"/>
    </row>
    <row r="413" spans="2:7" ht="15" hidden="1" x14ac:dyDescent="0.25">
      <c r="B413" s="82"/>
      <c r="C413" s="82"/>
      <c r="E413" s="84"/>
      <c r="F413" s="84"/>
      <c r="G413" s="84"/>
    </row>
    <row r="414" spans="2:7" ht="15" hidden="1" x14ac:dyDescent="0.25">
      <c r="B414" s="82"/>
      <c r="C414" s="82"/>
      <c r="E414" s="84"/>
      <c r="F414" s="84"/>
      <c r="G414" s="84"/>
    </row>
    <row r="415" spans="2:7" ht="15" hidden="1" x14ac:dyDescent="0.25">
      <c r="B415" s="82"/>
      <c r="C415" s="82"/>
      <c r="E415" s="84"/>
      <c r="F415" s="84"/>
      <c r="G415" s="84"/>
    </row>
    <row r="416" spans="2:7" ht="15" hidden="1" x14ac:dyDescent="0.25">
      <c r="B416" s="82"/>
      <c r="C416" s="82"/>
      <c r="E416" s="84"/>
      <c r="F416" s="84"/>
      <c r="G416" s="84"/>
    </row>
    <row r="417" spans="2:7" ht="15" hidden="1" x14ac:dyDescent="0.25">
      <c r="B417" s="82"/>
      <c r="C417" s="82"/>
      <c r="E417" s="84"/>
      <c r="F417" s="84"/>
      <c r="G417" s="84"/>
    </row>
    <row r="418" spans="2:7" ht="15" hidden="1" x14ac:dyDescent="0.25">
      <c r="B418" s="82"/>
      <c r="C418" s="82"/>
      <c r="E418" s="84"/>
      <c r="F418" s="84"/>
      <c r="G418" s="84"/>
    </row>
    <row r="419" spans="2:7" ht="15" hidden="1" x14ac:dyDescent="0.25">
      <c r="B419" s="82"/>
      <c r="C419" s="82"/>
      <c r="E419" s="84"/>
      <c r="F419" s="84"/>
      <c r="G419" s="84"/>
    </row>
    <row r="420" spans="2:7" ht="15" hidden="1" x14ac:dyDescent="0.25">
      <c r="B420" s="82"/>
      <c r="C420" s="82"/>
      <c r="E420" s="84"/>
      <c r="F420" s="84"/>
      <c r="G420" s="84"/>
    </row>
    <row r="421" spans="2:7" ht="15" hidden="1" x14ac:dyDescent="0.25">
      <c r="B421" s="82"/>
      <c r="C421" s="82"/>
      <c r="E421" s="84"/>
      <c r="F421" s="84"/>
      <c r="G421" s="84"/>
    </row>
    <row r="422" spans="2:7" ht="15" hidden="1" x14ac:dyDescent="0.25">
      <c r="B422" s="82"/>
      <c r="C422" s="82"/>
      <c r="E422" s="84"/>
      <c r="F422" s="84"/>
      <c r="G422" s="84"/>
    </row>
    <row r="423" spans="2:7" ht="15" hidden="1" x14ac:dyDescent="0.25">
      <c r="B423" s="82"/>
      <c r="C423" s="82"/>
      <c r="E423" s="84"/>
      <c r="F423" s="84"/>
      <c r="G423" s="84"/>
    </row>
    <row r="424" spans="2:7" ht="15" hidden="1" x14ac:dyDescent="0.25">
      <c r="B424" s="82"/>
      <c r="C424" s="82"/>
      <c r="E424" s="84"/>
      <c r="F424" s="84"/>
      <c r="G424" s="84"/>
    </row>
    <row r="425" spans="2:7" ht="15" hidden="1" x14ac:dyDescent="0.25">
      <c r="B425" s="82"/>
      <c r="C425" s="82"/>
      <c r="E425" s="84"/>
      <c r="F425" s="84"/>
      <c r="G425" s="84"/>
    </row>
    <row r="426" spans="2:7" ht="15" hidden="1" x14ac:dyDescent="0.25">
      <c r="B426" s="82"/>
      <c r="C426" s="82"/>
      <c r="E426" s="84"/>
      <c r="F426" s="84"/>
      <c r="G426" s="84"/>
    </row>
    <row r="427" spans="2:7" ht="15" hidden="1" x14ac:dyDescent="0.25">
      <c r="B427" s="82"/>
      <c r="C427" s="82"/>
      <c r="E427" s="84"/>
      <c r="F427" s="84"/>
      <c r="G427" s="84"/>
    </row>
    <row r="428" spans="2:7" ht="15" hidden="1" x14ac:dyDescent="0.25">
      <c r="B428" s="82"/>
      <c r="C428" s="82"/>
      <c r="E428" s="84"/>
      <c r="F428" s="84"/>
      <c r="G428" s="84"/>
    </row>
    <row r="429" spans="2:7" ht="15" hidden="1" x14ac:dyDescent="0.25">
      <c r="B429" s="82"/>
      <c r="C429" s="82"/>
      <c r="E429" s="84"/>
      <c r="F429" s="84"/>
      <c r="G429" s="84"/>
    </row>
    <row r="430" spans="2:7" ht="15" hidden="1" x14ac:dyDescent="0.25">
      <c r="B430" s="82"/>
      <c r="C430" s="82"/>
      <c r="E430" s="84"/>
      <c r="F430" s="84"/>
      <c r="G430" s="84"/>
    </row>
    <row r="431" spans="2:7" ht="15" hidden="1" x14ac:dyDescent="0.25">
      <c r="B431" s="82"/>
      <c r="C431" s="82"/>
      <c r="E431" s="84"/>
      <c r="F431" s="84"/>
      <c r="G431" s="84"/>
    </row>
    <row r="432" spans="2:7" ht="15" hidden="1" x14ac:dyDescent="0.25">
      <c r="B432" s="82"/>
      <c r="C432" s="82"/>
      <c r="E432" s="84"/>
      <c r="F432" s="84"/>
      <c r="G432" s="84"/>
    </row>
    <row r="433" spans="2:7" ht="15" hidden="1" x14ac:dyDescent="0.25">
      <c r="B433" s="82"/>
      <c r="C433" s="82"/>
      <c r="E433" s="84"/>
      <c r="F433" s="84"/>
      <c r="G433" s="84"/>
    </row>
    <row r="434" spans="2:7" ht="15" hidden="1" x14ac:dyDescent="0.25">
      <c r="B434" s="82"/>
      <c r="C434" s="82"/>
      <c r="E434" s="84"/>
      <c r="F434" s="84"/>
      <c r="G434" s="84"/>
    </row>
    <row r="435" spans="2:7" ht="15" hidden="1" x14ac:dyDescent="0.25">
      <c r="B435" s="82"/>
      <c r="C435" s="82"/>
      <c r="E435" s="84"/>
      <c r="F435" s="84"/>
      <c r="G435" s="84"/>
    </row>
    <row r="436" spans="2:7" ht="15" hidden="1" x14ac:dyDescent="0.25">
      <c r="B436" s="82"/>
      <c r="C436" s="82"/>
      <c r="E436" s="84"/>
      <c r="F436" s="84"/>
      <c r="G436" s="84"/>
    </row>
    <row r="437" spans="2:7" ht="15" hidden="1" x14ac:dyDescent="0.25">
      <c r="B437" s="82"/>
      <c r="C437" s="82"/>
      <c r="E437" s="84"/>
      <c r="F437" s="84"/>
      <c r="G437" s="84"/>
    </row>
    <row r="438" spans="2:7" ht="15" hidden="1" x14ac:dyDescent="0.25">
      <c r="B438" s="82"/>
      <c r="C438" s="82"/>
      <c r="E438" s="84"/>
      <c r="F438" s="84"/>
      <c r="G438" s="84"/>
    </row>
    <row r="439" spans="2:7" ht="15" hidden="1" x14ac:dyDescent="0.25">
      <c r="B439" s="82"/>
      <c r="C439" s="82"/>
      <c r="E439" s="84"/>
      <c r="F439" s="84"/>
      <c r="G439" s="84"/>
    </row>
    <row r="440" spans="2:7" ht="15" hidden="1" x14ac:dyDescent="0.25">
      <c r="B440" s="82"/>
      <c r="C440" s="82"/>
      <c r="E440" s="84"/>
      <c r="F440" s="84"/>
      <c r="G440" s="84"/>
    </row>
    <row r="441" spans="2:7" ht="15" hidden="1" x14ac:dyDescent="0.25">
      <c r="B441" s="82"/>
      <c r="C441" s="82"/>
      <c r="E441" s="84"/>
      <c r="F441" s="84"/>
      <c r="G441" s="84"/>
    </row>
    <row r="442" spans="2:7" ht="15" hidden="1" x14ac:dyDescent="0.25">
      <c r="B442" s="82"/>
      <c r="C442" s="82"/>
      <c r="E442" s="84"/>
      <c r="F442" s="84"/>
      <c r="G442" s="84"/>
    </row>
    <row r="443" spans="2:7" ht="15" hidden="1" x14ac:dyDescent="0.25">
      <c r="B443" s="82"/>
      <c r="C443" s="82"/>
      <c r="E443" s="84"/>
      <c r="F443" s="84"/>
      <c r="G443" s="84"/>
    </row>
    <row r="444" spans="2:7" ht="15" hidden="1" x14ac:dyDescent="0.25">
      <c r="B444" s="82"/>
      <c r="C444" s="82"/>
      <c r="E444" s="84"/>
      <c r="F444" s="84"/>
      <c r="G444" s="84"/>
    </row>
    <row r="445" spans="2:7" ht="15" hidden="1" x14ac:dyDescent="0.25">
      <c r="B445" s="82"/>
      <c r="C445" s="82"/>
      <c r="E445" s="84"/>
      <c r="F445" s="84"/>
      <c r="G445" s="84"/>
    </row>
    <row r="446" spans="2:7" ht="15" hidden="1" x14ac:dyDescent="0.25">
      <c r="B446" s="82"/>
      <c r="C446" s="82"/>
      <c r="E446" s="84"/>
      <c r="F446" s="84"/>
      <c r="G446" s="84"/>
    </row>
    <row r="447" spans="2:7" ht="15" hidden="1" x14ac:dyDescent="0.25">
      <c r="B447" s="82"/>
      <c r="C447" s="82"/>
      <c r="E447" s="84"/>
      <c r="F447" s="84"/>
      <c r="G447" s="84"/>
    </row>
    <row r="448" spans="2:7" ht="15" hidden="1" x14ac:dyDescent="0.25">
      <c r="B448" s="82"/>
      <c r="C448" s="82"/>
      <c r="E448" s="84"/>
      <c r="F448" s="84"/>
      <c r="G448" s="84"/>
    </row>
    <row r="449" spans="2:7" ht="15" hidden="1" x14ac:dyDescent="0.25">
      <c r="B449" s="82"/>
      <c r="C449" s="82"/>
      <c r="E449" s="84"/>
      <c r="F449" s="84"/>
      <c r="G449" s="84"/>
    </row>
    <row r="450" spans="2:7" ht="15" hidden="1" x14ac:dyDescent="0.25">
      <c r="B450" s="82"/>
      <c r="C450" s="82"/>
      <c r="E450" s="84"/>
      <c r="F450" s="84"/>
      <c r="G450" s="84"/>
    </row>
    <row r="451" spans="2:7" ht="15" hidden="1" x14ac:dyDescent="0.25">
      <c r="B451" s="82"/>
      <c r="C451" s="82"/>
      <c r="E451" s="84"/>
      <c r="F451" s="84"/>
      <c r="G451" s="84"/>
    </row>
    <row r="452" spans="2:7" ht="15" hidden="1" x14ac:dyDescent="0.25">
      <c r="B452" s="82"/>
      <c r="C452" s="82"/>
      <c r="E452" s="84"/>
      <c r="F452" s="84"/>
      <c r="G452" s="84"/>
    </row>
    <row r="453" spans="2:7" ht="15" hidden="1" x14ac:dyDescent="0.25">
      <c r="B453" s="82"/>
      <c r="C453" s="82"/>
      <c r="E453" s="84"/>
      <c r="F453" s="84"/>
      <c r="G453" s="84"/>
    </row>
    <row r="454" spans="2:7" ht="15" hidden="1" x14ac:dyDescent="0.25">
      <c r="B454" s="82"/>
      <c r="C454" s="82"/>
      <c r="E454" s="84"/>
      <c r="F454" s="84"/>
      <c r="G454" s="84"/>
    </row>
    <row r="455" spans="2:7" ht="15" hidden="1" x14ac:dyDescent="0.25">
      <c r="B455" s="82"/>
      <c r="C455" s="82"/>
      <c r="E455" s="84"/>
      <c r="F455" s="84"/>
      <c r="G455" s="84"/>
    </row>
    <row r="456" spans="2:7" ht="15" hidden="1" x14ac:dyDescent="0.25">
      <c r="B456" s="82"/>
      <c r="C456" s="82"/>
      <c r="E456" s="84"/>
      <c r="F456" s="84"/>
      <c r="G456" s="84"/>
    </row>
    <row r="457" spans="2:7" ht="15" hidden="1" x14ac:dyDescent="0.25">
      <c r="B457" s="82"/>
      <c r="C457" s="82"/>
      <c r="E457" s="84"/>
      <c r="F457" s="84"/>
      <c r="G457" s="84"/>
    </row>
    <row r="458" spans="2:7" ht="15" hidden="1" x14ac:dyDescent="0.25">
      <c r="B458" s="82"/>
      <c r="C458" s="82"/>
      <c r="E458" s="84"/>
      <c r="F458" s="84"/>
      <c r="G458" s="84"/>
    </row>
    <row r="459" spans="2:7" ht="15" hidden="1" x14ac:dyDescent="0.25">
      <c r="B459" s="82"/>
      <c r="C459" s="82"/>
      <c r="E459" s="84"/>
      <c r="F459" s="84"/>
      <c r="G459" s="84"/>
    </row>
    <row r="460" spans="2:7" ht="15" hidden="1" x14ac:dyDescent="0.25">
      <c r="B460" s="82"/>
      <c r="C460" s="82"/>
      <c r="E460" s="84"/>
      <c r="F460" s="84"/>
      <c r="G460" s="84"/>
    </row>
    <row r="461" spans="2:7" ht="15" hidden="1" x14ac:dyDescent="0.25">
      <c r="B461" s="82"/>
      <c r="C461" s="82"/>
      <c r="E461" s="84"/>
      <c r="F461" s="84"/>
      <c r="G461" s="84"/>
    </row>
    <row r="462" spans="2:7" ht="15" hidden="1" x14ac:dyDescent="0.25">
      <c r="B462" s="82"/>
      <c r="C462" s="82"/>
      <c r="E462" s="84"/>
      <c r="F462" s="84"/>
      <c r="G462" s="84"/>
    </row>
    <row r="463" spans="2:7" ht="15" hidden="1" x14ac:dyDescent="0.25">
      <c r="B463" s="82"/>
      <c r="C463" s="82"/>
      <c r="E463" s="84"/>
      <c r="F463" s="84"/>
      <c r="G463" s="84"/>
    </row>
    <row r="464" spans="2:7" ht="15" hidden="1" x14ac:dyDescent="0.25">
      <c r="B464" s="82"/>
      <c r="C464" s="82"/>
      <c r="E464" s="84"/>
      <c r="F464" s="84"/>
      <c r="G464" s="84"/>
    </row>
    <row r="465" spans="2:7" ht="15" hidden="1" x14ac:dyDescent="0.25">
      <c r="B465" s="82"/>
      <c r="C465" s="82"/>
      <c r="E465" s="84"/>
      <c r="F465" s="84"/>
      <c r="G465" s="84"/>
    </row>
    <row r="466" spans="2:7" ht="15" hidden="1" x14ac:dyDescent="0.25">
      <c r="B466" s="82"/>
      <c r="C466" s="82"/>
      <c r="E466" s="84"/>
      <c r="F466" s="84"/>
      <c r="G466" s="84"/>
    </row>
    <row r="467" spans="2:7" ht="15" hidden="1" x14ac:dyDescent="0.25">
      <c r="B467" s="82"/>
      <c r="C467" s="82"/>
      <c r="E467" s="84"/>
      <c r="F467" s="84"/>
      <c r="G467" s="84"/>
    </row>
    <row r="468" spans="2:7" ht="15" hidden="1" x14ac:dyDescent="0.25">
      <c r="B468" s="82"/>
      <c r="C468" s="82"/>
      <c r="E468" s="84"/>
      <c r="F468" s="84"/>
      <c r="G468" s="84"/>
    </row>
    <row r="469" spans="2:7" ht="15" hidden="1" x14ac:dyDescent="0.25">
      <c r="B469" s="82"/>
      <c r="C469" s="82"/>
      <c r="E469" s="84"/>
      <c r="F469" s="84"/>
      <c r="G469" s="84"/>
    </row>
    <row r="470" spans="2:7" ht="15" hidden="1" x14ac:dyDescent="0.25">
      <c r="B470" s="82"/>
      <c r="C470" s="82"/>
      <c r="E470" s="84"/>
      <c r="F470" s="84"/>
      <c r="G470" s="84"/>
    </row>
    <row r="471" spans="2:7" ht="15" hidden="1" x14ac:dyDescent="0.25">
      <c r="B471" s="82"/>
      <c r="C471" s="82"/>
      <c r="E471" s="84"/>
      <c r="F471" s="84"/>
      <c r="G471" s="84"/>
    </row>
    <row r="472" spans="2:7" ht="15" hidden="1" x14ac:dyDescent="0.25">
      <c r="B472" s="82"/>
      <c r="C472" s="82"/>
      <c r="E472" s="84"/>
      <c r="F472" s="84"/>
      <c r="G472" s="84"/>
    </row>
    <row r="473" spans="2:7" ht="15" hidden="1" x14ac:dyDescent="0.25">
      <c r="B473" s="82"/>
      <c r="C473" s="82"/>
      <c r="E473" s="84"/>
      <c r="F473" s="84"/>
      <c r="G473" s="84"/>
    </row>
    <row r="474" spans="2:7" ht="15" hidden="1" x14ac:dyDescent="0.25">
      <c r="B474" s="82"/>
      <c r="C474" s="82"/>
      <c r="E474" s="84"/>
      <c r="F474" s="84"/>
      <c r="G474" s="84"/>
    </row>
    <row r="475" spans="2:7" ht="15" hidden="1" x14ac:dyDescent="0.25">
      <c r="B475" s="82"/>
      <c r="C475" s="82"/>
      <c r="E475" s="84"/>
      <c r="F475" s="84"/>
      <c r="G475" s="84"/>
    </row>
    <row r="476" spans="2:7" ht="15" hidden="1" x14ac:dyDescent="0.25">
      <c r="B476" s="82"/>
      <c r="C476" s="82"/>
      <c r="E476" s="84"/>
      <c r="F476" s="84"/>
      <c r="G476" s="84"/>
    </row>
    <row r="477" spans="2:7" ht="15" hidden="1" x14ac:dyDescent="0.25">
      <c r="B477" s="82"/>
      <c r="C477" s="82"/>
      <c r="E477" s="84"/>
      <c r="F477" s="84"/>
      <c r="G477" s="84"/>
    </row>
    <row r="478" spans="2:7" ht="15" hidden="1" x14ac:dyDescent="0.25">
      <c r="B478" s="82"/>
      <c r="C478" s="82"/>
      <c r="E478" s="84"/>
      <c r="F478" s="84"/>
      <c r="G478" s="84"/>
    </row>
    <row r="479" spans="2:7" ht="15" hidden="1" x14ac:dyDescent="0.25">
      <c r="B479" s="82"/>
      <c r="C479" s="82"/>
      <c r="E479" s="84"/>
      <c r="F479" s="84"/>
      <c r="G479" s="84"/>
    </row>
    <row r="480" spans="2:7" ht="15" hidden="1" x14ac:dyDescent="0.25">
      <c r="B480" s="82"/>
      <c r="C480" s="82"/>
      <c r="E480" s="84"/>
      <c r="F480" s="84"/>
      <c r="G480" s="84"/>
    </row>
    <row r="481" spans="2:7" ht="15" hidden="1" x14ac:dyDescent="0.25">
      <c r="B481" s="82"/>
      <c r="C481" s="82"/>
      <c r="E481" s="84"/>
      <c r="F481" s="84"/>
      <c r="G481" s="84"/>
    </row>
    <row r="482" spans="2:7" ht="15" hidden="1" x14ac:dyDescent="0.25">
      <c r="B482" s="82"/>
      <c r="C482" s="82"/>
      <c r="E482" s="84"/>
      <c r="F482" s="84"/>
      <c r="G482" s="84"/>
    </row>
    <row r="483" spans="2:7" ht="15" hidden="1" x14ac:dyDescent="0.25">
      <c r="B483" s="82"/>
      <c r="C483" s="82"/>
      <c r="E483" s="84"/>
      <c r="F483" s="84"/>
      <c r="G483" s="84"/>
    </row>
    <row r="484" spans="2:7" ht="15" hidden="1" x14ac:dyDescent="0.25">
      <c r="B484" s="82"/>
      <c r="C484" s="82"/>
      <c r="E484" s="84"/>
      <c r="F484" s="84"/>
      <c r="G484" s="84"/>
    </row>
    <row r="485" spans="2:7" ht="15" hidden="1" x14ac:dyDescent="0.25">
      <c r="B485" s="82"/>
      <c r="C485" s="82"/>
      <c r="E485" s="84"/>
      <c r="F485" s="84"/>
      <c r="G485" s="84"/>
    </row>
    <row r="486" spans="2:7" ht="15" hidden="1" x14ac:dyDescent="0.25">
      <c r="B486" s="82"/>
      <c r="C486" s="82"/>
      <c r="E486" s="84"/>
      <c r="F486" s="84"/>
      <c r="G486" s="84"/>
    </row>
    <row r="487" spans="2:7" ht="15" hidden="1" x14ac:dyDescent="0.25">
      <c r="B487" s="82"/>
      <c r="C487" s="82"/>
      <c r="E487" s="84"/>
      <c r="F487" s="84"/>
      <c r="G487" s="84"/>
    </row>
    <row r="488" spans="2:7" ht="15" hidden="1" x14ac:dyDescent="0.25">
      <c r="B488" s="82"/>
      <c r="C488" s="82"/>
      <c r="E488" s="84"/>
      <c r="F488" s="84"/>
      <c r="G488" s="84"/>
    </row>
    <row r="489" spans="2:7" ht="15" hidden="1" x14ac:dyDescent="0.25">
      <c r="B489" s="82"/>
      <c r="C489" s="82"/>
      <c r="E489" s="84"/>
      <c r="F489" s="84"/>
      <c r="G489" s="84"/>
    </row>
    <row r="490" spans="2:7" ht="15" hidden="1" x14ac:dyDescent="0.25">
      <c r="B490" s="82"/>
      <c r="C490" s="82"/>
      <c r="E490" s="84"/>
      <c r="F490" s="84"/>
      <c r="G490" s="84"/>
    </row>
    <row r="491" spans="2:7" ht="15" hidden="1" x14ac:dyDescent="0.25">
      <c r="B491" s="82"/>
      <c r="C491" s="82"/>
      <c r="E491" s="84"/>
      <c r="F491" s="84"/>
      <c r="G491" s="84"/>
    </row>
    <row r="492" spans="2:7" ht="15" hidden="1" x14ac:dyDescent="0.25">
      <c r="B492" s="82"/>
      <c r="C492" s="82"/>
      <c r="E492" s="84"/>
      <c r="F492" s="84"/>
      <c r="G492" s="84"/>
    </row>
    <row r="493" spans="2:7" ht="15" hidden="1" x14ac:dyDescent="0.25">
      <c r="B493" s="82"/>
      <c r="C493" s="82"/>
      <c r="E493" s="84"/>
      <c r="F493" s="84"/>
      <c r="G493" s="84"/>
    </row>
    <row r="494" spans="2:7" ht="15" hidden="1" x14ac:dyDescent="0.25">
      <c r="B494" s="82"/>
      <c r="C494" s="82"/>
      <c r="E494" s="84"/>
      <c r="F494" s="84"/>
      <c r="G494" s="84"/>
    </row>
    <row r="495" spans="2:7" ht="15" hidden="1" x14ac:dyDescent="0.25">
      <c r="B495" s="82"/>
      <c r="C495" s="82"/>
      <c r="E495" s="84"/>
      <c r="F495" s="84"/>
      <c r="G495" s="84"/>
    </row>
    <row r="496" spans="2:7" ht="15" hidden="1" x14ac:dyDescent="0.25">
      <c r="B496" s="82"/>
      <c r="C496" s="82"/>
      <c r="E496" s="84"/>
      <c r="F496" s="84"/>
      <c r="G496" s="84"/>
    </row>
    <row r="497" spans="2:7" ht="15" hidden="1" x14ac:dyDescent="0.25">
      <c r="B497" s="82"/>
      <c r="C497" s="82"/>
      <c r="E497" s="84"/>
      <c r="F497" s="84"/>
      <c r="G497" s="84"/>
    </row>
    <row r="498" spans="2:7" ht="15" hidden="1" x14ac:dyDescent="0.25">
      <c r="B498" s="82"/>
      <c r="C498" s="82"/>
      <c r="E498" s="84"/>
      <c r="F498" s="84"/>
      <c r="G498" s="84"/>
    </row>
    <row r="499" spans="2:7" ht="15" hidden="1" x14ac:dyDescent="0.25">
      <c r="B499" s="82"/>
      <c r="C499" s="82"/>
      <c r="E499" s="84"/>
      <c r="F499" s="84"/>
      <c r="G499" s="84"/>
    </row>
    <row r="500" spans="2:7" ht="15" hidden="1" x14ac:dyDescent="0.25">
      <c r="B500" s="82"/>
      <c r="C500" s="82"/>
      <c r="E500" s="84"/>
      <c r="F500" s="84"/>
      <c r="G500" s="84"/>
    </row>
    <row r="501" spans="2:7" ht="15" hidden="1" x14ac:dyDescent="0.25">
      <c r="B501" s="82"/>
      <c r="C501" s="82"/>
      <c r="E501" s="84"/>
      <c r="F501" s="84"/>
      <c r="G501" s="84"/>
    </row>
    <row r="502" spans="2:7" ht="15" hidden="1" x14ac:dyDescent="0.25">
      <c r="B502" s="82"/>
      <c r="C502" s="82"/>
      <c r="E502" s="84"/>
      <c r="F502" s="84"/>
      <c r="G502" s="84"/>
    </row>
    <row r="503" spans="2:7" ht="15" hidden="1" x14ac:dyDescent="0.25">
      <c r="B503" s="82"/>
      <c r="C503" s="82"/>
      <c r="E503" s="84"/>
      <c r="F503" s="84"/>
      <c r="G503" s="84"/>
    </row>
    <row r="504" spans="2:7" ht="15" hidden="1" x14ac:dyDescent="0.25">
      <c r="B504" s="82"/>
      <c r="C504" s="82"/>
      <c r="E504" s="84"/>
      <c r="F504" s="84"/>
      <c r="G504" s="84"/>
    </row>
    <row r="505" spans="2:7" ht="15" hidden="1" x14ac:dyDescent="0.25">
      <c r="B505" s="82"/>
      <c r="C505" s="82"/>
      <c r="E505" s="84"/>
      <c r="F505" s="84"/>
      <c r="G505" s="84"/>
    </row>
    <row r="506" spans="2:7" ht="15" hidden="1" x14ac:dyDescent="0.25">
      <c r="B506" s="82"/>
      <c r="C506" s="82"/>
      <c r="E506" s="84"/>
      <c r="F506" s="84"/>
      <c r="G506" s="84"/>
    </row>
    <row r="507" spans="2:7" ht="15" hidden="1" x14ac:dyDescent="0.25">
      <c r="B507" s="82"/>
      <c r="C507" s="82"/>
      <c r="E507" s="84"/>
      <c r="F507" s="84"/>
      <c r="G507" s="84"/>
    </row>
    <row r="508" spans="2:7" ht="15" hidden="1" x14ac:dyDescent="0.25">
      <c r="B508" s="82"/>
      <c r="C508" s="82"/>
      <c r="E508" s="84"/>
      <c r="F508" s="84"/>
      <c r="G508" s="84"/>
    </row>
    <row r="509" spans="2:7" ht="15" hidden="1" x14ac:dyDescent="0.25">
      <c r="B509" s="82"/>
      <c r="C509" s="82"/>
      <c r="E509" s="84"/>
      <c r="F509" s="84"/>
      <c r="G509" s="84"/>
    </row>
    <row r="510" spans="2:7" ht="15" hidden="1" x14ac:dyDescent="0.25">
      <c r="B510" s="82"/>
      <c r="C510" s="82"/>
      <c r="E510" s="84"/>
      <c r="F510" s="84"/>
      <c r="G510" s="84"/>
    </row>
    <row r="511" spans="2:7" ht="15" hidden="1" x14ac:dyDescent="0.25">
      <c r="B511" s="82"/>
      <c r="C511" s="82"/>
      <c r="E511" s="84"/>
      <c r="F511" s="84"/>
      <c r="G511" s="84"/>
    </row>
    <row r="512" spans="2:7" ht="15" hidden="1" x14ac:dyDescent="0.25">
      <c r="B512" s="82"/>
      <c r="C512" s="82"/>
      <c r="E512" s="84"/>
      <c r="F512" s="84"/>
      <c r="G512" s="84"/>
    </row>
    <row r="513" spans="2:7" ht="15" hidden="1" x14ac:dyDescent="0.25">
      <c r="B513" s="82"/>
      <c r="C513" s="82"/>
      <c r="E513" s="84"/>
      <c r="F513" s="84"/>
      <c r="G513" s="84"/>
    </row>
    <row r="514" spans="2:7" ht="15" hidden="1" x14ac:dyDescent="0.25">
      <c r="B514" s="82"/>
      <c r="C514" s="82"/>
      <c r="E514" s="84"/>
      <c r="F514" s="84"/>
      <c r="G514" s="84"/>
    </row>
    <row r="515" spans="2:7" ht="15" hidden="1" x14ac:dyDescent="0.25">
      <c r="B515" s="82"/>
      <c r="C515" s="82"/>
      <c r="E515" s="84"/>
      <c r="F515" s="84"/>
      <c r="G515" s="84"/>
    </row>
    <row r="516" spans="2:7" ht="15" hidden="1" x14ac:dyDescent="0.25">
      <c r="B516" s="82"/>
      <c r="C516" s="82"/>
      <c r="E516" s="84"/>
      <c r="F516" s="84"/>
      <c r="G516" s="84"/>
    </row>
    <row r="517" spans="2:7" ht="15" hidden="1" x14ac:dyDescent="0.25">
      <c r="B517" s="82"/>
      <c r="C517" s="82"/>
      <c r="E517" s="84"/>
      <c r="F517" s="84"/>
      <c r="G517" s="84"/>
    </row>
    <row r="518" spans="2:7" ht="15" hidden="1" x14ac:dyDescent="0.25">
      <c r="B518" s="82"/>
      <c r="C518" s="82"/>
      <c r="E518" s="84"/>
      <c r="F518" s="84"/>
      <c r="G518" s="84"/>
    </row>
    <row r="519" spans="2:7" ht="15" hidden="1" x14ac:dyDescent="0.25">
      <c r="B519" s="82"/>
      <c r="C519" s="82"/>
      <c r="E519" s="84"/>
      <c r="F519" s="84"/>
      <c r="G519" s="84"/>
    </row>
    <row r="520" spans="2:7" ht="15" hidden="1" x14ac:dyDescent="0.25">
      <c r="B520" s="82"/>
      <c r="C520" s="82"/>
      <c r="E520" s="84"/>
      <c r="F520" s="84"/>
      <c r="G520" s="84"/>
    </row>
    <row r="521" spans="2:7" ht="15" hidden="1" x14ac:dyDescent="0.25">
      <c r="B521" s="82"/>
      <c r="C521" s="82"/>
      <c r="E521" s="84"/>
      <c r="F521" s="84"/>
      <c r="G521" s="84"/>
    </row>
    <row r="522" spans="2:7" ht="15" hidden="1" x14ac:dyDescent="0.25">
      <c r="B522" s="82"/>
      <c r="C522" s="82"/>
      <c r="E522" s="84"/>
      <c r="F522" s="84"/>
      <c r="G522" s="84"/>
    </row>
    <row r="523" spans="2:7" ht="15" hidden="1" x14ac:dyDescent="0.25">
      <c r="B523" s="82"/>
      <c r="C523" s="82"/>
      <c r="E523" s="84"/>
      <c r="F523" s="84"/>
      <c r="G523" s="84"/>
    </row>
    <row r="524" spans="2:7" ht="15" hidden="1" x14ac:dyDescent="0.25">
      <c r="B524" s="82"/>
      <c r="C524" s="82"/>
      <c r="E524" s="84"/>
      <c r="F524" s="84"/>
      <c r="G524" s="84"/>
    </row>
    <row r="525" spans="2:7" ht="15" hidden="1" x14ac:dyDescent="0.25">
      <c r="B525" s="82"/>
      <c r="C525" s="82"/>
      <c r="E525" s="84"/>
      <c r="F525" s="84"/>
      <c r="G525" s="84"/>
    </row>
    <row r="526" spans="2:7" ht="15" hidden="1" x14ac:dyDescent="0.25">
      <c r="B526" s="82"/>
      <c r="C526" s="82"/>
      <c r="E526" s="84"/>
      <c r="F526" s="84"/>
      <c r="G526" s="84"/>
    </row>
    <row r="527" spans="2:7" ht="15" hidden="1" x14ac:dyDescent="0.25">
      <c r="B527" s="82"/>
      <c r="C527" s="82"/>
      <c r="E527" s="84"/>
      <c r="F527" s="84"/>
      <c r="G527" s="84"/>
    </row>
    <row r="528" spans="2:7" ht="15" hidden="1" x14ac:dyDescent="0.25">
      <c r="B528" s="82"/>
      <c r="C528" s="82"/>
      <c r="E528" s="84"/>
      <c r="F528" s="84"/>
      <c r="G528" s="84"/>
    </row>
    <row r="529" spans="2:7" ht="15" hidden="1" x14ac:dyDescent="0.25">
      <c r="B529" s="82"/>
      <c r="C529" s="82"/>
      <c r="E529" s="84"/>
      <c r="F529" s="84"/>
      <c r="G529" s="84"/>
    </row>
    <row r="530" spans="2:7" ht="15" hidden="1" x14ac:dyDescent="0.25">
      <c r="B530" s="82"/>
      <c r="C530" s="82"/>
      <c r="E530" s="84"/>
      <c r="F530" s="84"/>
      <c r="G530" s="84"/>
    </row>
    <row r="531" spans="2:7" ht="15" hidden="1" x14ac:dyDescent="0.25">
      <c r="B531" s="82"/>
      <c r="C531" s="82"/>
      <c r="E531" s="84"/>
      <c r="F531" s="84"/>
      <c r="G531" s="84"/>
    </row>
    <row r="532" spans="2:7" ht="15" hidden="1" x14ac:dyDescent="0.25">
      <c r="B532" s="82"/>
      <c r="C532" s="82"/>
      <c r="E532" s="84"/>
      <c r="F532" s="84"/>
      <c r="G532" s="84"/>
    </row>
    <row r="533" spans="2:7" ht="15" hidden="1" x14ac:dyDescent="0.25">
      <c r="B533" s="82"/>
      <c r="C533" s="82"/>
      <c r="E533" s="84"/>
      <c r="F533" s="84"/>
      <c r="G533" s="84"/>
    </row>
    <row r="534" spans="2:7" ht="15" hidden="1" x14ac:dyDescent="0.25">
      <c r="B534" s="82"/>
      <c r="C534" s="82"/>
      <c r="E534" s="84"/>
      <c r="F534" s="84"/>
      <c r="G534" s="84"/>
    </row>
    <row r="535" spans="2:7" ht="15" hidden="1" x14ac:dyDescent="0.25">
      <c r="B535" s="82"/>
      <c r="C535" s="82"/>
      <c r="E535" s="84"/>
      <c r="F535" s="84"/>
      <c r="G535" s="84"/>
    </row>
    <row r="536" spans="2:7" ht="15" hidden="1" x14ac:dyDescent="0.25">
      <c r="B536" s="82"/>
      <c r="C536" s="82"/>
      <c r="E536" s="84"/>
      <c r="F536" s="84"/>
      <c r="G536" s="84"/>
    </row>
    <row r="537" spans="2:7" ht="15" hidden="1" x14ac:dyDescent="0.25">
      <c r="B537" s="82"/>
      <c r="C537" s="82"/>
      <c r="E537" s="84"/>
      <c r="F537" s="84"/>
      <c r="G537" s="84"/>
    </row>
    <row r="538" spans="2:7" ht="15" hidden="1" x14ac:dyDescent="0.25">
      <c r="B538" s="82"/>
      <c r="C538" s="82"/>
      <c r="E538" s="84"/>
      <c r="F538" s="84"/>
      <c r="G538" s="84"/>
    </row>
    <row r="539" spans="2:7" ht="15" hidden="1" x14ac:dyDescent="0.25">
      <c r="B539" s="82"/>
      <c r="C539" s="82"/>
      <c r="E539" s="84"/>
      <c r="F539" s="84"/>
      <c r="G539" s="84"/>
    </row>
    <row r="540" spans="2:7" ht="15" hidden="1" x14ac:dyDescent="0.25">
      <c r="B540" s="82"/>
      <c r="C540" s="82"/>
      <c r="E540" s="84"/>
      <c r="F540" s="84"/>
      <c r="G540" s="84"/>
    </row>
    <row r="541" spans="2:7" ht="15" hidden="1" x14ac:dyDescent="0.25">
      <c r="B541" s="82"/>
      <c r="C541" s="82"/>
      <c r="E541" s="84"/>
      <c r="F541" s="84"/>
      <c r="G541" s="84"/>
    </row>
    <row r="542" spans="2:7" ht="15" hidden="1" x14ac:dyDescent="0.25">
      <c r="B542" s="82"/>
      <c r="C542" s="82"/>
      <c r="E542" s="84"/>
      <c r="F542" s="84"/>
      <c r="G542" s="84"/>
    </row>
    <row r="543" spans="2:7" ht="15" hidden="1" x14ac:dyDescent="0.25">
      <c r="B543" s="82"/>
      <c r="C543" s="82"/>
      <c r="E543" s="84"/>
      <c r="F543" s="84"/>
      <c r="G543" s="84"/>
    </row>
    <row r="544" spans="2:7" ht="15" hidden="1" x14ac:dyDescent="0.25">
      <c r="B544" s="82"/>
      <c r="C544" s="82"/>
      <c r="E544" s="84"/>
      <c r="F544" s="84"/>
      <c r="G544" s="84"/>
    </row>
    <row r="545" spans="2:7" ht="15" hidden="1" x14ac:dyDescent="0.25">
      <c r="B545" s="82"/>
      <c r="C545" s="82"/>
      <c r="E545" s="84"/>
      <c r="F545" s="84"/>
      <c r="G545" s="84"/>
    </row>
    <row r="546" spans="2:7" ht="15" hidden="1" x14ac:dyDescent="0.25">
      <c r="B546" s="82"/>
      <c r="C546" s="82"/>
      <c r="E546" s="84"/>
      <c r="F546" s="84"/>
      <c r="G546" s="84"/>
    </row>
    <row r="547" spans="2:7" ht="15" hidden="1" x14ac:dyDescent="0.25">
      <c r="B547" s="82"/>
      <c r="C547" s="82"/>
      <c r="E547" s="84"/>
      <c r="F547" s="84"/>
      <c r="G547" s="84"/>
    </row>
    <row r="548" spans="2:7" ht="15" hidden="1" x14ac:dyDescent="0.25">
      <c r="B548" s="82"/>
      <c r="C548" s="82"/>
      <c r="E548" s="84"/>
      <c r="F548" s="84"/>
      <c r="G548" s="84"/>
    </row>
    <row r="549" spans="2:7" ht="15" hidden="1" x14ac:dyDescent="0.25">
      <c r="B549" s="82"/>
      <c r="C549" s="82"/>
      <c r="E549" s="84"/>
      <c r="F549" s="84"/>
      <c r="G549" s="84"/>
    </row>
    <row r="550" spans="2:7" ht="15" hidden="1" x14ac:dyDescent="0.25">
      <c r="B550" s="82"/>
      <c r="C550" s="82"/>
      <c r="E550" s="84"/>
      <c r="F550" s="84"/>
      <c r="G550" s="84"/>
    </row>
    <row r="551" spans="2:7" ht="15" hidden="1" x14ac:dyDescent="0.25">
      <c r="B551" s="82"/>
      <c r="C551" s="82"/>
      <c r="E551" s="84"/>
      <c r="F551" s="84"/>
      <c r="G551" s="84"/>
    </row>
    <row r="552" spans="2:7" ht="15" hidden="1" x14ac:dyDescent="0.25">
      <c r="B552" s="82"/>
      <c r="C552" s="82"/>
      <c r="E552" s="84"/>
      <c r="F552" s="84"/>
      <c r="G552" s="84"/>
    </row>
    <row r="553" spans="2:7" ht="15" hidden="1" x14ac:dyDescent="0.25">
      <c r="B553" s="82"/>
      <c r="C553" s="82"/>
      <c r="E553" s="84"/>
      <c r="F553" s="84"/>
      <c r="G553" s="84"/>
    </row>
    <row r="554" spans="2:7" ht="15" hidden="1" x14ac:dyDescent="0.25">
      <c r="B554" s="82"/>
      <c r="C554" s="82"/>
      <c r="E554" s="84"/>
      <c r="F554" s="84"/>
      <c r="G554" s="84"/>
    </row>
    <row r="555" spans="2:7" ht="15" hidden="1" x14ac:dyDescent="0.25">
      <c r="B555" s="82"/>
      <c r="C555" s="82"/>
      <c r="E555" s="84"/>
      <c r="F555" s="84"/>
      <c r="G555" s="84"/>
    </row>
    <row r="556" spans="2:7" ht="15" hidden="1" x14ac:dyDescent="0.25">
      <c r="B556" s="82"/>
      <c r="C556" s="82"/>
      <c r="E556" s="84"/>
      <c r="F556" s="84"/>
      <c r="G556" s="84"/>
    </row>
    <row r="557" spans="2:7" ht="15" hidden="1" x14ac:dyDescent="0.25">
      <c r="B557" s="82"/>
      <c r="C557" s="82"/>
      <c r="E557" s="84"/>
      <c r="F557" s="84"/>
      <c r="G557" s="84"/>
    </row>
    <row r="558" spans="2:7" ht="15" hidden="1" x14ac:dyDescent="0.25">
      <c r="B558" s="82"/>
      <c r="C558" s="82"/>
      <c r="E558" s="84"/>
      <c r="F558" s="84"/>
      <c r="G558" s="84"/>
    </row>
    <row r="559" spans="2:7" ht="15" hidden="1" x14ac:dyDescent="0.25">
      <c r="B559" s="82"/>
      <c r="C559" s="82"/>
      <c r="E559" s="84"/>
      <c r="F559" s="84"/>
      <c r="G559" s="84"/>
    </row>
    <row r="560" spans="2:7" ht="15" hidden="1" x14ac:dyDescent="0.25">
      <c r="B560" s="82"/>
      <c r="C560" s="82"/>
      <c r="E560" s="84"/>
      <c r="F560" s="84"/>
      <c r="G560" s="84"/>
    </row>
    <row r="561" spans="2:7" ht="15" hidden="1" x14ac:dyDescent="0.25">
      <c r="B561" s="82"/>
      <c r="C561" s="82"/>
      <c r="E561" s="84"/>
      <c r="F561" s="84"/>
      <c r="G561" s="84"/>
    </row>
    <row r="562" spans="2:7" ht="15" hidden="1" x14ac:dyDescent="0.25">
      <c r="B562" s="82"/>
      <c r="C562" s="82"/>
      <c r="E562" s="84"/>
      <c r="F562" s="84"/>
      <c r="G562" s="84"/>
    </row>
    <row r="563" spans="2:7" ht="15" hidden="1" x14ac:dyDescent="0.25">
      <c r="B563" s="82"/>
      <c r="C563" s="82"/>
      <c r="E563" s="84"/>
      <c r="F563" s="84"/>
      <c r="G563" s="84"/>
    </row>
    <row r="564" spans="2:7" ht="15" hidden="1" x14ac:dyDescent="0.25">
      <c r="B564" s="82"/>
      <c r="C564" s="82"/>
      <c r="E564" s="84"/>
      <c r="F564" s="84"/>
      <c r="G564" s="84"/>
    </row>
    <row r="565" spans="2:7" ht="15" hidden="1" x14ac:dyDescent="0.25">
      <c r="B565" s="82"/>
      <c r="C565" s="82"/>
      <c r="E565" s="84"/>
      <c r="F565" s="84"/>
      <c r="G565" s="84"/>
    </row>
    <row r="566" spans="2:7" ht="15" hidden="1" x14ac:dyDescent="0.25">
      <c r="B566" s="82"/>
      <c r="C566" s="82"/>
      <c r="E566" s="84"/>
      <c r="F566" s="84"/>
      <c r="G566" s="84"/>
    </row>
    <row r="567" spans="2:7" ht="15" hidden="1" x14ac:dyDescent="0.25">
      <c r="B567" s="82"/>
      <c r="C567" s="82"/>
      <c r="E567" s="84"/>
      <c r="F567" s="84"/>
      <c r="G567" s="84"/>
    </row>
    <row r="568" spans="2:7" ht="15" hidden="1" x14ac:dyDescent="0.25">
      <c r="B568" s="82"/>
      <c r="C568" s="82"/>
      <c r="E568" s="84"/>
      <c r="F568" s="84"/>
      <c r="G568" s="84"/>
    </row>
    <row r="569" spans="2:7" ht="15" hidden="1" x14ac:dyDescent="0.25">
      <c r="B569" s="82"/>
      <c r="C569" s="82"/>
      <c r="E569" s="84"/>
      <c r="F569" s="84"/>
      <c r="G569" s="84"/>
    </row>
    <row r="570" spans="2:7" ht="15" hidden="1" x14ac:dyDescent="0.25">
      <c r="B570" s="82"/>
      <c r="C570" s="82"/>
      <c r="E570" s="84"/>
      <c r="F570" s="84"/>
      <c r="G570" s="84"/>
    </row>
    <row r="571" spans="2:7" ht="15" hidden="1" x14ac:dyDescent="0.25">
      <c r="B571" s="82"/>
      <c r="C571" s="82"/>
      <c r="E571" s="84"/>
      <c r="F571" s="84"/>
      <c r="G571" s="84"/>
    </row>
    <row r="572" spans="2:7" ht="15" hidden="1" x14ac:dyDescent="0.25">
      <c r="B572" s="82"/>
      <c r="C572" s="82"/>
      <c r="E572" s="84"/>
      <c r="F572" s="84"/>
      <c r="G572" s="84"/>
    </row>
    <row r="573" spans="2:7" ht="15" hidden="1" x14ac:dyDescent="0.25">
      <c r="B573" s="82"/>
      <c r="C573" s="82"/>
      <c r="E573" s="84"/>
      <c r="F573" s="84"/>
      <c r="G573" s="84"/>
    </row>
    <row r="574" spans="2:7" ht="15" hidden="1" x14ac:dyDescent="0.25">
      <c r="B574" s="82"/>
      <c r="C574" s="82"/>
      <c r="E574" s="84"/>
      <c r="F574" s="84"/>
      <c r="G574" s="84"/>
    </row>
    <row r="575" spans="2:7" ht="15" hidden="1" x14ac:dyDescent="0.25">
      <c r="B575" s="82"/>
      <c r="C575" s="82"/>
      <c r="E575" s="84"/>
      <c r="F575" s="84"/>
      <c r="G575" s="84"/>
    </row>
    <row r="576" spans="2:7" ht="15" hidden="1" x14ac:dyDescent="0.25">
      <c r="B576" s="82"/>
      <c r="C576" s="82"/>
      <c r="E576" s="84"/>
      <c r="F576" s="84"/>
      <c r="G576" s="84"/>
    </row>
    <row r="577" spans="2:7" ht="15" hidden="1" x14ac:dyDescent="0.25">
      <c r="B577" s="82"/>
      <c r="C577" s="82"/>
      <c r="E577" s="84"/>
      <c r="F577" s="84"/>
      <c r="G577" s="84"/>
    </row>
    <row r="578" spans="2:7" ht="15" hidden="1" x14ac:dyDescent="0.25">
      <c r="B578" s="82"/>
      <c r="C578" s="82"/>
      <c r="E578" s="84"/>
      <c r="F578" s="84"/>
      <c r="G578" s="84"/>
    </row>
    <row r="579" spans="2:7" ht="15" hidden="1" x14ac:dyDescent="0.25">
      <c r="B579" s="82"/>
      <c r="C579" s="82"/>
      <c r="E579" s="84"/>
      <c r="F579" s="84"/>
      <c r="G579" s="84"/>
    </row>
    <row r="580" spans="2:7" ht="15" hidden="1" x14ac:dyDescent="0.25">
      <c r="B580" s="82"/>
      <c r="C580" s="82"/>
      <c r="E580" s="84"/>
      <c r="F580" s="84"/>
      <c r="G580" s="84"/>
    </row>
    <row r="581" spans="2:7" ht="15" hidden="1" x14ac:dyDescent="0.25">
      <c r="B581" s="82"/>
      <c r="C581" s="82"/>
      <c r="E581" s="84"/>
      <c r="F581" s="84"/>
      <c r="G581" s="84"/>
    </row>
    <row r="582" spans="2:7" ht="15" hidden="1" x14ac:dyDescent="0.25">
      <c r="B582" s="82"/>
      <c r="C582" s="82"/>
      <c r="E582" s="84"/>
      <c r="F582" s="84"/>
      <c r="G582" s="84"/>
    </row>
    <row r="583" spans="2:7" ht="15" hidden="1" x14ac:dyDescent="0.25">
      <c r="B583" s="82"/>
      <c r="C583" s="82"/>
      <c r="E583" s="84"/>
      <c r="F583" s="84"/>
      <c r="G583" s="84"/>
    </row>
    <row r="584" spans="2:7" ht="15" hidden="1" x14ac:dyDescent="0.25">
      <c r="B584" s="82"/>
      <c r="C584" s="82"/>
      <c r="E584" s="84"/>
      <c r="F584" s="84"/>
      <c r="G584" s="84"/>
    </row>
    <row r="585" spans="2:7" ht="15" hidden="1" x14ac:dyDescent="0.25">
      <c r="B585" s="82"/>
      <c r="C585" s="82"/>
      <c r="E585" s="84"/>
      <c r="F585" s="84"/>
      <c r="G585" s="84"/>
    </row>
    <row r="586" spans="2:7" ht="15" hidden="1" x14ac:dyDescent="0.25">
      <c r="B586" s="82"/>
      <c r="C586" s="82"/>
      <c r="E586" s="84"/>
      <c r="F586" s="84"/>
      <c r="G586" s="84"/>
    </row>
    <row r="587" spans="2:7" ht="15" hidden="1" x14ac:dyDescent="0.25">
      <c r="B587" s="82"/>
      <c r="C587" s="82"/>
      <c r="E587" s="84"/>
      <c r="F587" s="84"/>
      <c r="G587" s="84"/>
    </row>
    <row r="588" spans="2:7" ht="15" hidden="1" x14ac:dyDescent="0.25">
      <c r="B588" s="82"/>
      <c r="C588" s="82"/>
      <c r="E588" s="84"/>
      <c r="F588" s="84"/>
      <c r="G588" s="84"/>
    </row>
    <row r="589" spans="2:7" ht="15" hidden="1" x14ac:dyDescent="0.25">
      <c r="B589" s="82"/>
      <c r="C589" s="82"/>
      <c r="E589" s="84"/>
      <c r="F589" s="84"/>
      <c r="G589" s="84"/>
    </row>
    <row r="590" spans="2:7" ht="15" hidden="1" x14ac:dyDescent="0.25">
      <c r="B590" s="82"/>
      <c r="C590" s="82"/>
      <c r="E590" s="84"/>
      <c r="F590" s="84"/>
      <c r="G590" s="84"/>
    </row>
    <row r="591" spans="2:7" ht="15" hidden="1" x14ac:dyDescent="0.25">
      <c r="B591" s="82"/>
      <c r="C591" s="82"/>
      <c r="E591" s="84"/>
      <c r="F591" s="84"/>
      <c r="G591" s="84"/>
    </row>
    <row r="592" spans="2:7" ht="15" hidden="1" x14ac:dyDescent="0.25">
      <c r="B592" s="82"/>
      <c r="C592" s="82"/>
      <c r="E592" s="84"/>
      <c r="F592" s="84"/>
      <c r="G592" s="84"/>
    </row>
    <row r="593" spans="2:7" ht="15" hidden="1" x14ac:dyDescent="0.25">
      <c r="B593" s="82"/>
      <c r="C593" s="82"/>
      <c r="E593" s="84"/>
      <c r="F593" s="84"/>
      <c r="G593" s="84"/>
    </row>
    <row r="594" spans="2:7" ht="15" hidden="1" x14ac:dyDescent="0.25">
      <c r="B594" s="82"/>
      <c r="C594" s="82"/>
      <c r="E594" s="84"/>
      <c r="F594" s="84"/>
      <c r="G594" s="84"/>
    </row>
    <row r="595" spans="2:7" ht="15" hidden="1" x14ac:dyDescent="0.25">
      <c r="B595" s="82"/>
      <c r="C595" s="82"/>
      <c r="E595" s="84"/>
      <c r="F595" s="84"/>
      <c r="G595" s="84"/>
    </row>
    <row r="596" spans="2:7" ht="15" hidden="1" x14ac:dyDescent="0.25">
      <c r="B596" s="82"/>
      <c r="C596" s="82"/>
      <c r="E596" s="84"/>
      <c r="F596" s="84"/>
      <c r="G596" s="84"/>
    </row>
    <row r="597" spans="2:7" ht="15" hidden="1" x14ac:dyDescent="0.25">
      <c r="B597" s="82"/>
      <c r="C597" s="82"/>
      <c r="E597" s="84"/>
      <c r="F597" s="84"/>
      <c r="G597" s="84"/>
    </row>
    <row r="598" spans="2:7" ht="15" hidden="1" x14ac:dyDescent="0.25">
      <c r="B598" s="82"/>
      <c r="C598" s="82"/>
      <c r="E598" s="84"/>
      <c r="F598" s="84"/>
      <c r="G598" s="84"/>
    </row>
    <row r="599" spans="2:7" ht="15" hidden="1" x14ac:dyDescent="0.25">
      <c r="B599" s="82"/>
      <c r="C599" s="82"/>
      <c r="E599" s="84"/>
      <c r="F599" s="84"/>
      <c r="G599" s="84"/>
    </row>
    <row r="600" spans="2:7" ht="15" hidden="1" x14ac:dyDescent="0.25">
      <c r="B600" s="82"/>
      <c r="C600" s="82"/>
      <c r="E600" s="84"/>
      <c r="F600" s="84"/>
      <c r="G600" s="84"/>
    </row>
    <row r="601" spans="2:7" ht="15" hidden="1" x14ac:dyDescent="0.25">
      <c r="B601" s="82"/>
      <c r="C601" s="82"/>
      <c r="E601" s="84"/>
      <c r="F601" s="84"/>
      <c r="G601" s="84"/>
    </row>
    <row r="602" spans="2:7" ht="15" hidden="1" x14ac:dyDescent="0.25">
      <c r="B602" s="82"/>
      <c r="C602" s="82"/>
      <c r="E602" s="84"/>
      <c r="F602" s="84"/>
      <c r="G602" s="84"/>
    </row>
    <row r="603" spans="2:7" ht="15" hidden="1" x14ac:dyDescent="0.25">
      <c r="B603" s="82"/>
      <c r="C603" s="82"/>
      <c r="E603" s="84"/>
      <c r="F603" s="84"/>
      <c r="G603" s="84"/>
    </row>
    <row r="604" spans="2:7" ht="15" hidden="1" x14ac:dyDescent="0.25">
      <c r="B604" s="82"/>
      <c r="C604" s="82"/>
      <c r="E604" s="84"/>
      <c r="F604" s="84"/>
      <c r="G604" s="84"/>
    </row>
    <row r="605" spans="2:7" ht="15" hidden="1" x14ac:dyDescent="0.25">
      <c r="B605" s="82"/>
      <c r="C605" s="82"/>
      <c r="E605" s="84"/>
      <c r="F605" s="84"/>
      <c r="G605" s="84"/>
    </row>
    <row r="606" spans="2:7" ht="15" hidden="1" x14ac:dyDescent="0.25">
      <c r="B606" s="82"/>
      <c r="C606" s="82"/>
      <c r="E606" s="84"/>
      <c r="F606" s="84"/>
      <c r="G606" s="84"/>
    </row>
    <row r="607" spans="2:7" ht="15" hidden="1" x14ac:dyDescent="0.25">
      <c r="B607" s="82"/>
      <c r="C607" s="82"/>
      <c r="E607" s="84"/>
      <c r="F607" s="84"/>
      <c r="G607" s="84"/>
    </row>
    <row r="608" spans="2:7" ht="15" hidden="1" x14ac:dyDescent="0.25">
      <c r="B608" s="82"/>
      <c r="C608" s="82"/>
      <c r="E608" s="84"/>
      <c r="F608" s="84"/>
      <c r="G608" s="84"/>
    </row>
    <row r="609" spans="2:7" ht="15" hidden="1" x14ac:dyDescent="0.25">
      <c r="B609" s="82"/>
      <c r="C609" s="82"/>
      <c r="E609" s="84"/>
      <c r="F609" s="84"/>
      <c r="G609" s="84"/>
    </row>
    <row r="610" spans="2:7" ht="15" hidden="1" x14ac:dyDescent="0.25">
      <c r="B610" s="82"/>
      <c r="C610" s="82"/>
      <c r="E610" s="84"/>
      <c r="F610" s="84"/>
      <c r="G610" s="84"/>
    </row>
    <row r="611" spans="2:7" ht="15" hidden="1" x14ac:dyDescent="0.25">
      <c r="B611" s="82"/>
      <c r="C611" s="82"/>
      <c r="E611" s="84"/>
      <c r="F611" s="84"/>
      <c r="G611" s="84"/>
    </row>
    <row r="612" spans="2:7" ht="15" hidden="1" x14ac:dyDescent="0.25">
      <c r="B612" s="82"/>
      <c r="C612" s="82"/>
      <c r="E612" s="84"/>
      <c r="F612" s="84"/>
      <c r="G612" s="84"/>
    </row>
    <row r="613" spans="2:7" ht="15" hidden="1" x14ac:dyDescent="0.25">
      <c r="B613" s="82"/>
      <c r="C613" s="82"/>
      <c r="E613" s="84"/>
      <c r="F613" s="84"/>
      <c r="G613" s="84"/>
    </row>
    <row r="614" spans="2:7" ht="15" hidden="1" x14ac:dyDescent="0.25">
      <c r="B614" s="82"/>
      <c r="C614" s="82"/>
      <c r="E614" s="84"/>
      <c r="F614" s="84"/>
      <c r="G614" s="84"/>
    </row>
    <row r="615" spans="2:7" ht="15" hidden="1" x14ac:dyDescent="0.25">
      <c r="B615" s="82"/>
      <c r="C615" s="82"/>
      <c r="E615" s="84"/>
      <c r="F615" s="84"/>
      <c r="G615" s="84"/>
    </row>
    <row r="616" spans="2:7" ht="15" hidden="1" x14ac:dyDescent="0.25">
      <c r="B616" s="82"/>
      <c r="C616" s="82"/>
      <c r="E616" s="84"/>
      <c r="F616" s="84"/>
      <c r="G616" s="84"/>
    </row>
    <row r="617" spans="2:7" ht="15" hidden="1" x14ac:dyDescent="0.25">
      <c r="B617" s="82"/>
      <c r="C617" s="82"/>
      <c r="E617" s="84"/>
      <c r="F617" s="84"/>
      <c r="G617" s="84"/>
    </row>
    <row r="618" spans="2:7" ht="15" hidden="1" x14ac:dyDescent="0.25">
      <c r="B618" s="82"/>
      <c r="C618" s="82"/>
      <c r="E618" s="84"/>
      <c r="F618" s="84"/>
      <c r="G618" s="84"/>
    </row>
    <row r="619" spans="2:7" ht="15" hidden="1" x14ac:dyDescent="0.25">
      <c r="B619" s="82"/>
      <c r="C619" s="82"/>
      <c r="E619" s="84"/>
      <c r="F619" s="84"/>
      <c r="G619" s="84"/>
    </row>
    <row r="620" spans="2:7" ht="15" hidden="1" x14ac:dyDescent="0.25">
      <c r="B620" s="82"/>
      <c r="C620" s="82"/>
      <c r="E620" s="84"/>
      <c r="F620" s="84"/>
      <c r="G620" s="84"/>
    </row>
    <row r="621" spans="2:7" ht="15" hidden="1" x14ac:dyDescent="0.25">
      <c r="B621" s="82"/>
      <c r="C621" s="82"/>
      <c r="E621" s="84"/>
      <c r="F621" s="84"/>
      <c r="G621" s="84"/>
    </row>
    <row r="622" spans="2:7" ht="15" hidden="1" x14ac:dyDescent="0.25">
      <c r="B622" s="82"/>
      <c r="C622" s="82"/>
      <c r="E622" s="84"/>
      <c r="F622" s="84"/>
      <c r="G622" s="84"/>
    </row>
    <row r="623" spans="2:7" ht="15" hidden="1" x14ac:dyDescent="0.25">
      <c r="B623" s="82"/>
      <c r="C623" s="82"/>
      <c r="E623" s="84"/>
      <c r="F623" s="84"/>
      <c r="G623" s="84"/>
    </row>
    <row r="624" spans="2:7" ht="15" hidden="1" x14ac:dyDescent="0.25">
      <c r="B624" s="82"/>
      <c r="C624" s="82"/>
      <c r="E624" s="84"/>
      <c r="F624" s="84"/>
      <c r="G624" s="84"/>
    </row>
    <row r="625" spans="2:7" ht="15" hidden="1" x14ac:dyDescent="0.25">
      <c r="B625" s="82"/>
      <c r="C625" s="82"/>
      <c r="E625" s="84"/>
      <c r="F625" s="84"/>
      <c r="G625" s="84"/>
    </row>
    <row r="626" spans="2:7" ht="15" hidden="1" x14ac:dyDescent="0.25">
      <c r="B626" s="82"/>
      <c r="C626" s="82"/>
      <c r="E626" s="84"/>
      <c r="F626" s="84"/>
      <c r="G626" s="84"/>
    </row>
    <row r="627" spans="2:7" ht="15" hidden="1" x14ac:dyDescent="0.25">
      <c r="B627" s="82"/>
      <c r="C627" s="82"/>
      <c r="E627" s="84"/>
      <c r="F627" s="84"/>
      <c r="G627" s="84"/>
    </row>
    <row r="628" spans="2:7" ht="15" hidden="1" x14ac:dyDescent="0.25">
      <c r="B628" s="82"/>
      <c r="C628" s="82"/>
      <c r="E628" s="84"/>
      <c r="F628" s="84"/>
      <c r="G628" s="84"/>
    </row>
    <row r="629" spans="2:7" ht="15" hidden="1" x14ac:dyDescent="0.25">
      <c r="B629" s="82"/>
      <c r="C629" s="82"/>
      <c r="E629" s="84"/>
      <c r="F629" s="84"/>
      <c r="G629" s="84"/>
    </row>
    <row r="630" spans="2:7" ht="15" hidden="1" x14ac:dyDescent="0.25">
      <c r="B630" s="82"/>
      <c r="C630" s="82"/>
      <c r="E630" s="84"/>
      <c r="F630" s="84"/>
      <c r="G630" s="84"/>
    </row>
    <row r="631" spans="2:7" ht="15" hidden="1" x14ac:dyDescent="0.25">
      <c r="B631" s="82"/>
      <c r="C631" s="82"/>
      <c r="E631" s="84"/>
      <c r="F631" s="84"/>
      <c r="G631" s="84"/>
    </row>
    <row r="632" spans="2:7" ht="15" hidden="1" x14ac:dyDescent="0.25">
      <c r="B632" s="82"/>
      <c r="C632" s="82"/>
      <c r="E632" s="84"/>
      <c r="F632" s="84"/>
      <c r="G632" s="84"/>
    </row>
    <row r="633" spans="2:7" ht="15" hidden="1" x14ac:dyDescent="0.25">
      <c r="B633" s="82"/>
      <c r="C633" s="82"/>
      <c r="E633" s="84"/>
      <c r="F633" s="84"/>
      <c r="G633" s="84"/>
    </row>
    <row r="634" spans="2:7" ht="15" hidden="1" x14ac:dyDescent="0.25">
      <c r="B634" s="82"/>
      <c r="C634" s="82"/>
      <c r="E634" s="84"/>
      <c r="F634" s="84"/>
      <c r="G634" s="84"/>
    </row>
    <row r="635" spans="2:7" ht="15" hidden="1" x14ac:dyDescent="0.25">
      <c r="B635" s="82"/>
      <c r="C635" s="82"/>
      <c r="E635" s="84"/>
      <c r="F635" s="84"/>
      <c r="G635" s="84"/>
    </row>
    <row r="636" spans="2:7" ht="15" hidden="1" x14ac:dyDescent="0.25">
      <c r="B636" s="82"/>
      <c r="C636" s="82"/>
      <c r="E636" s="84"/>
      <c r="F636" s="84"/>
      <c r="G636" s="84"/>
    </row>
    <row r="637" spans="2:7" ht="15" hidden="1" x14ac:dyDescent="0.25">
      <c r="B637" s="82"/>
      <c r="C637" s="82"/>
      <c r="E637" s="84"/>
      <c r="F637" s="84"/>
      <c r="G637" s="84"/>
    </row>
    <row r="638" spans="2:7" ht="15" hidden="1" x14ac:dyDescent="0.25">
      <c r="B638" s="82"/>
      <c r="C638" s="82"/>
      <c r="E638" s="84"/>
      <c r="F638" s="84"/>
      <c r="G638" s="84"/>
    </row>
    <row r="639" spans="2:7" ht="15" hidden="1" x14ac:dyDescent="0.25">
      <c r="B639" s="82"/>
      <c r="C639" s="82"/>
      <c r="E639" s="84"/>
      <c r="F639" s="84"/>
      <c r="G639" s="84"/>
    </row>
    <row r="640" spans="2:7" ht="15" hidden="1" x14ac:dyDescent="0.25">
      <c r="B640" s="82"/>
      <c r="C640" s="82"/>
      <c r="E640" s="84"/>
      <c r="F640" s="84"/>
      <c r="G640" s="84"/>
    </row>
    <row r="641" spans="2:7" ht="15" hidden="1" x14ac:dyDescent="0.25">
      <c r="B641" s="82"/>
      <c r="C641" s="82"/>
      <c r="E641" s="84"/>
      <c r="F641" s="84"/>
      <c r="G641" s="84"/>
    </row>
    <row r="642" spans="2:7" ht="15" hidden="1" x14ac:dyDescent="0.25">
      <c r="B642" s="82"/>
      <c r="C642" s="82"/>
      <c r="E642" s="84"/>
      <c r="F642" s="84"/>
      <c r="G642" s="84"/>
    </row>
    <row r="643" spans="2:7" ht="15" hidden="1" x14ac:dyDescent="0.25">
      <c r="B643" s="82"/>
      <c r="C643" s="82"/>
      <c r="E643" s="84"/>
      <c r="F643" s="84"/>
      <c r="G643" s="84"/>
    </row>
    <row r="644" spans="2:7" ht="15" hidden="1" x14ac:dyDescent="0.25">
      <c r="B644" s="82"/>
      <c r="C644" s="82"/>
      <c r="E644" s="84"/>
      <c r="F644" s="84"/>
      <c r="G644" s="84"/>
    </row>
    <row r="645" spans="2:7" ht="15" hidden="1" x14ac:dyDescent="0.25">
      <c r="B645" s="82"/>
      <c r="C645" s="82"/>
      <c r="E645" s="84"/>
      <c r="F645" s="84"/>
      <c r="G645" s="84"/>
    </row>
    <row r="646" spans="2:7" ht="15" hidden="1" x14ac:dyDescent="0.25">
      <c r="B646" s="82"/>
      <c r="C646" s="82"/>
      <c r="E646" s="84"/>
      <c r="F646" s="84"/>
      <c r="G646" s="84"/>
    </row>
    <row r="647" spans="2:7" ht="15" hidden="1" x14ac:dyDescent="0.25">
      <c r="B647" s="82"/>
      <c r="C647" s="82"/>
      <c r="E647" s="84"/>
      <c r="F647" s="84"/>
      <c r="G647" s="84"/>
    </row>
    <row r="648" spans="2:7" ht="15" hidden="1" x14ac:dyDescent="0.25">
      <c r="B648" s="82"/>
      <c r="C648" s="82"/>
      <c r="E648" s="84"/>
      <c r="F648" s="84"/>
      <c r="G648" s="84"/>
    </row>
    <row r="649" spans="2:7" ht="15" hidden="1" x14ac:dyDescent="0.25">
      <c r="B649" s="82"/>
      <c r="C649" s="82"/>
      <c r="E649" s="84"/>
      <c r="F649" s="84"/>
      <c r="G649" s="84"/>
    </row>
    <row r="650" spans="2:7" ht="15" hidden="1" x14ac:dyDescent="0.25">
      <c r="B650" s="82"/>
      <c r="C650" s="82"/>
      <c r="E650" s="84"/>
      <c r="F650" s="84"/>
      <c r="G650" s="84"/>
    </row>
    <row r="651" spans="2:7" ht="15" hidden="1" x14ac:dyDescent="0.25">
      <c r="B651" s="82"/>
      <c r="C651" s="82"/>
      <c r="E651" s="84"/>
      <c r="F651" s="84"/>
      <c r="G651" s="84"/>
    </row>
    <row r="652" spans="2:7" ht="15" hidden="1" x14ac:dyDescent="0.25">
      <c r="B652" s="82"/>
      <c r="C652" s="82"/>
      <c r="E652" s="84"/>
      <c r="F652" s="84"/>
      <c r="G652" s="84"/>
    </row>
    <row r="653" spans="2:7" ht="15" hidden="1" x14ac:dyDescent="0.25">
      <c r="B653" s="82"/>
      <c r="C653" s="82"/>
      <c r="E653" s="84"/>
      <c r="F653" s="84"/>
      <c r="G653" s="84"/>
    </row>
    <row r="654" spans="2:7" ht="15" hidden="1" x14ac:dyDescent="0.25">
      <c r="B654" s="82"/>
      <c r="C654" s="82"/>
      <c r="E654" s="84"/>
      <c r="F654" s="84"/>
      <c r="G654" s="84"/>
    </row>
    <row r="655" spans="2:7" ht="15" hidden="1" x14ac:dyDescent="0.25">
      <c r="B655" s="82"/>
      <c r="C655" s="82"/>
      <c r="E655" s="84"/>
      <c r="F655" s="84"/>
      <c r="G655" s="84"/>
    </row>
    <row r="656" spans="2:7" ht="15" hidden="1" x14ac:dyDescent="0.25">
      <c r="B656" s="82"/>
      <c r="C656" s="82"/>
      <c r="E656" s="84"/>
      <c r="F656" s="84"/>
      <c r="G656" s="84"/>
    </row>
    <row r="657" spans="2:7" ht="15" hidden="1" x14ac:dyDescent="0.25">
      <c r="B657" s="82"/>
      <c r="C657" s="82"/>
      <c r="E657" s="84"/>
      <c r="F657" s="84"/>
      <c r="G657" s="84"/>
    </row>
    <row r="658" spans="2:7" ht="15" hidden="1" x14ac:dyDescent="0.25">
      <c r="B658" s="82"/>
      <c r="C658" s="82"/>
      <c r="E658" s="84"/>
      <c r="F658" s="84"/>
      <c r="G658" s="84"/>
    </row>
    <row r="659" spans="2:7" ht="15" hidden="1" x14ac:dyDescent="0.25">
      <c r="B659" s="82"/>
      <c r="C659" s="82"/>
      <c r="E659" s="84"/>
      <c r="F659" s="84"/>
      <c r="G659" s="84"/>
    </row>
    <row r="660" spans="2:7" ht="15" hidden="1" x14ac:dyDescent="0.25">
      <c r="B660" s="82"/>
      <c r="C660" s="82"/>
      <c r="E660" s="84"/>
      <c r="F660" s="84"/>
      <c r="G660" s="84"/>
    </row>
    <row r="661" spans="2:7" ht="15" hidden="1" x14ac:dyDescent="0.25">
      <c r="B661" s="82"/>
      <c r="C661" s="82"/>
      <c r="E661" s="84"/>
      <c r="F661" s="84"/>
      <c r="G661" s="84"/>
    </row>
    <row r="662" spans="2:7" ht="15" hidden="1" x14ac:dyDescent="0.25">
      <c r="B662" s="82"/>
      <c r="C662" s="82"/>
      <c r="E662" s="84"/>
      <c r="F662" s="84"/>
      <c r="G662" s="84"/>
    </row>
    <row r="663" spans="2:7" ht="15" hidden="1" x14ac:dyDescent="0.25">
      <c r="B663" s="82"/>
      <c r="C663" s="82"/>
      <c r="E663" s="84"/>
      <c r="F663" s="84"/>
      <c r="G663" s="84"/>
    </row>
    <row r="664" spans="2:7" ht="15" hidden="1" x14ac:dyDescent="0.25">
      <c r="B664" s="82"/>
      <c r="C664" s="82"/>
      <c r="E664" s="84"/>
      <c r="F664" s="84"/>
      <c r="G664" s="84"/>
    </row>
    <row r="665" spans="2:7" ht="15" hidden="1" x14ac:dyDescent="0.25">
      <c r="B665" s="82"/>
      <c r="C665" s="82"/>
      <c r="E665" s="84"/>
      <c r="F665" s="84"/>
      <c r="G665" s="84"/>
    </row>
    <row r="666" spans="2:7" ht="15" hidden="1" x14ac:dyDescent="0.25">
      <c r="B666" s="82"/>
      <c r="C666" s="82"/>
      <c r="E666" s="84"/>
      <c r="F666" s="84"/>
      <c r="G666" s="84"/>
    </row>
    <row r="667" spans="2:7" ht="15" hidden="1" x14ac:dyDescent="0.25">
      <c r="B667" s="82"/>
      <c r="C667" s="82"/>
      <c r="E667" s="84"/>
      <c r="F667" s="84"/>
      <c r="G667" s="84"/>
    </row>
    <row r="668" spans="2:7" ht="15" hidden="1" x14ac:dyDescent="0.25">
      <c r="B668" s="82"/>
      <c r="C668" s="82"/>
      <c r="E668" s="84"/>
      <c r="F668" s="84"/>
      <c r="G668" s="84"/>
    </row>
    <row r="669" spans="2:7" ht="15" hidden="1" x14ac:dyDescent="0.25">
      <c r="B669" s="82"/>
      <c r="C669" s="82"/>
      <c r="E669" s="84"/>
      <c r="F669" s="84"/>
      <c r="G669" s="84"/>
    </row>
    <row r="670" spans="2:7" ht="15" hidden="1" x14ac:dyDescent="0.25">
      <c r="B670" s="82"/>
      <c r="C670" s="82"/>
      <c r="E670" s="84"/>
      <c r="F670" s="84"/>
      <c r="G670" s="84"/>
    </row>
    <row r="671" spans="2:7" ht="15" hidden="1" x14ac:dyDescent="0.25">
      <c r="B671" s="82"/>
      <c r="C671" s="82"/>
      <c r="E671" s="84"/>
      <c r="F671" s="84"/>
      <c r="G671" s="84"/>
    </row>
    <row r="672" spans="2:7" ht="15" hidden="1" x14ac:dyDescent="0.25">
      <c r="B672" s="82"/>
      <c r="C672" s="82"/>
      <c r="E672" s="84"/>
      <c r="F672" s="84"/>
      <c r="G672" s="84"/>
    </row>
    <row r="673" spans="2:7" ht="15" hidden="1" x14ac:dyDescent="0.25">
      <c r="B673" s="82"/>
      <c r="C673" s="82"/>
      <c r="E673" s="84"/>
      <c r="F673" s="84"/>
      <c r="G673" s="84"/>
    </row>
    <row r="674" spans="2:7" ht="15" hidden="1" x14ac:dyDescent="0.25">
      <c r="B674" s="82"/>
      <c r="C674" s="82"/>
      <c r="E674" s="84"/>
      <c r="F674" s="84"/>
      <c r="G674" s="84"/>
    </row>
    <row r="675" spans="2:7" ht="15" hidden="1" x14ac:dyDescent="0.25">
      <c r="B675" s="82"/>
      <c r="C675" s="82"/>
      <c r="E675" s="84"/>
      <c r="F675" s="84"/>
      <c r="G675" s="84"/>
    </row>
    <row r="676" spans="2:7" ht="15" hidden="1" x14ac:dyDescent="0.25">
      <c r="B676" s="82"/>
      <c r="C676" s="82"/>
      <c r="E676" s="84"/>
      <c r="F676" s="84"/>
      <c r="G676" s="84"/>
    </row>
    <row r="677" spans="2:7" ht="15" hidden="1" x14ac:dyDescent="0.25">
      <c r="B677" s="82"/>
      <c r="C677" s="82"/>
      <c r="E677" s="84"/>
      <c r="F677" s="84"/>
      <c r="G677" s="84"/>
    </row>
    <row r="678" spans="2:7" ht="15" hidden="1" x14ac:dyDescent="0.25">
      <c r="B678" s="82"/>
      <c r="C678" s="82"/>
      <c r="E678" s="84"/>
      <c r="F678" s="84"/>
      <c r="G678" s="84"/>
    </row>
    <row r="679" spans="2:7" ht="15" hidden="1" x14ac:dyDescent="0.25">
      <c r="B679" s="82"/>
      <c r="C679" s="82"/>
      <c r="E679" s="84"/>
      <c r="F679" s="84"/>
      <c r="G679" s="84"/>
    </row>
    <row r="680" spans="2:7" ht="15" hidden="1" x14ac:dyDescent="0.25">
      <c r="B680" s="82"/>
      <c r="C680" s="82"/>
      <c r="E680" s="84"/>
      <c r="F680" s="84"/>
      <c r="G680" s="84"/>
    </row>
    <row r="681" spans="2:7" ht="15" hidden="1" x14ac:dyDescent="0.25">
      <c r="B681" s="82"/>
      <c r="C681" s="82"/>
      <c r="E681" s="84"/>
      <c r="F681" s="84"/>
      <c r="G681" s="84"/>
    </row>
    <row r="682" spans="2:7" ht="15" hidden="1" x14ac:dyDescent="0.25">
      <c r="B682" s="82"/>
      <c r="C682" s="82"/>
      <c r="E682" s="84"/>
      <c r="F682" s="84"/>
      <c r="G682" s="84"/>
    </row>
    <row r="683" spans="2:7" ht="15" hidden="1" x14ac:dyDescent="0.25">
      <c r="B683" s="82"/>
      <c r="C683" s="82"/>
      <c r="E683" s="84"/>
      <c r="F683" s="84"/>
      <c r="G683" s="84"/>
    </row>
    <row r="684" spans="2:7" ht="15" hidden="1" x14ac:dyDescent="0.25">
      <c r="B684" s="82"/>
      <c r="C684" s="82"/>
      <c r="E684" s="84"/>
      <c r="F684" s="84"/>
      <c r="G684" s="84"/>
    </row>
    <row r="685" spans="2:7" ht="15" hidden="1" x14ac:dyDescent="0.25">
      <c r="B685" s="82"/>
      <c r="C685" s="82"/>
      <c r="E685" s="84"/>
      <c r="F685" s="84"/>
      <c r="G685" s="84"/>
    </row>
    <row r="686" spans="2:7" ht="15" hidden="1" x14ac:dyDescent="0.25">
      <c r="B686" s="82"/>
      <c r="C686" s="82"/>
      <c r="E686" s="84"/>
      <c r="F686" s="84"/>
      <c r="G686" s="84"/>
    </row>
    <row r="687" spans="2:7" ht="15" hidden="1" x14ac:dyDescent="0.25">
      <c r="B687" s="82"/>
      <c r="C687" s="82"/>
      <c r="E687" s="84"/>
      <c r="F687" s="84"/>
      <c r="G687" s="84"/>
    </row>
    <row r="688" spans="2:7" ht="15" hidden="1" x14ac:dyDescent="0.25">
      <c r="B688" s="82"/>
      <c r="C688" s="82"/>
      <c r="E688" s="84"/>
      <c r="F688" s="84"/>
      <c r="G688" s="84"/>
    </row>
    <row r="689" spans="2:7" ht="15" hidden="1" x14ac:dyDescent="0.25">
      <c r="B689" s="82"/>
      <c r="C689" s="82"/>
      <c r="E689" s="84"/>
      <c r="F689" s="84"/>
      <c r="G689" s="84"/>
    </row>
    <row r="690" spans="2:7" ht="15" hidden="1" x14ac:dyDescent="0.25">
      <c r="B690" s="82"/>
      <c r="C690" s="82"/>
      <c r="E690" s="84"/>
      <c r="F690" s="84"/>
      <c r="G690" s="84"/>
    </row>
    <row r="691" spans="2:7" ht="15" hidden="1" x14ac:dyDescent="0.25">
      <c r="B691" s="82"/>
      <c r="C691" s="82"/>
      <c r="E691" s="84"/>
      <c r="F691" s="84"/>
      <c r="G691" s="84"/>
    </row>
    <row r="692" spans="2:7" ht="15" hidden="1" x14ac:dyDescent="0.25">
      <c r="B692" s="82"/>
      <c r="C692" s="82"/>
      <c r="E692" s="84"/>
      <c r="F692" s="84"/>
      <c r="G692" s="84"/>
    </row>
    <row r="693" spans="2:7" ht="15" hidden="1" x14ac:dyDescent="0.25">
      <c r="B693" s="82"/>
      <c r="C693" s="82"/>
      <c r="E693" s="84"/>
      <c r="F693" s="84"/>
      <c r="G693" s="84"/>
    </row>
    <row r="694" spans="2:7" ht="15" hidden="1" x14ac:dyDescent="0.25">
      <c r="B694" s="82"/>
      <c r="C694" s="82"/>
      <c r="E694" s="84"/>
      <c r="F694" s="84"/>
      <c r="G694" s="84"/>
    </row>
    <row r="695" spans="2:7" ht="15" hidden="1" x14ac:dyDescent="0.25">
      <c r="B695" s="82"/>
      <c r="C695" s="82"/>
      <c r="E695" s="84"/>
      <c r="F695" s="84"/>
      <c r="G695" s="84"/>
    </row>
    <row r="696" spans="2:7" ht="15" hidden="1" x14ac:dyDescent="0.25">
      <c r="B696" s="82"/>
      <c r="C696" s="82"/>
      <c r="E696" s="84"/>
      <c r="F696" s="84"/>
      <c r="G696" s="84"/>
    </row>
    <row r="697" spans="2:7" ht="15" hidden="1" x14ac:dyDescent="0.25">
      <c r="B697" s="82"/>
      <c r="C697" s="82"/>
      <c r="E697" s="84"/>
      <c r="F697" s="84"/>
      <c r="G697" s="84"/>
    </row>
    <row r="698" spans="2:7" ht="15" hidden="1" x14ac:dyDescent="0.25">
      <c r="B698" s="82"/>
      <c r="C698" s="82"/>
      <c r="E698" s="84"/>
      <c r="F698" s="84"/>
      <c r="G698" s="84"/>
    </row>
    <row r="699" spans="2:7" ht="15" hidden="1" x14ac:dyDescent="0.25">
      <c r="B699" s="82"/>
      <c r="C699" s="82"/>
      <c r="E699" s="84"/>
      <c r="F699" s="84"/>
      <c r="G699" s="84"/>
    </row>
    <row r="700" spans="2:7" ht="15" hidden="1" x14ac:dyDescent="0.25">
      <c r="B700" s="82"/>
      <c r="C700" s="82"/>
      <c r="E700" s="84"/>
      <c r="F700" s="84"/>
      <c r="G700" s="84"/>
    </row>
    <row r="701" spans="2:7" ht="15" hidden="1" x14ac:dyDescent="0.25">
      <c r="B701" s="82"/>
      <c r="C701" s="82"/>
      <c r="E701" s="84"/>
      <c r="F701" s="84"/>
      <c r="G701" s="84"/>
    </row>
    <row r="702" spans="2:7" ht="15" hidden="1" x14ac:dyDescent="0.25">
      <c r="B702" s="82"/>
      <c r="C702" s="82"/>
      <c r="E702" s="84"/>
      <c r="F702" s="84"/>
      <c r="G702" s="84"/>
    </row>
    <row r="703" spans="2:7" ht="15" hidden="1" x14ac:dyDescent="0.25">
      <c r="B703" s="82"/>
      <c r="C703" s="82"/>
      <c r="E703" s="84"/>
      <c r="F703" s="84"/>
      <c r="G703" s="84"/>
    </row>
    <row r="704" spans="2:7" ht="15" hidden="1" x14ac:dyDescent="0.25">
      <c r="B704" s="82"/>
      <c r="C704" s="82"/>
      <c r="E704" s="84"/>
      <c r="F704" s="84"/>
      <c r="G704" s="84"/>
    </row>
    <row r="705" spans="2:7" ht="15" hidden="1" x14ac:dyDescent="0.25">
      <c r="B705" s="82"/>
      <c r="C705" s="82"/>
      <c r="E705" s="84"/>
      <c r="F705" s="84"/>
      <c r="G705" s="84"/>
    </row>
    <row r="706" spans="2:7" ht="15" hidden="1" x14ac:dyDescent="0.25">
      <c r="B706" s="82"/>
      <c r="C706" s="82"/>
      <c r="E706" s="84"/>
      <c r="F706" s="84"/>
      <c r="G706" s="84"/>
    </row>
    <row r="707" spans="2:7" ht="15" hidden="1" x14ac:dyDescent="0.25">
      <c r="B707" s="82"/>
      <c r="C707" s="82"/>
      <c r="E707" s="84"/>
      <c r="F707" s="84"/>
      <c r="G707" s="84"/>
    </row>
    <row r="708" spans="2:7" ht="15" hidden="1" x14ac:dyDescent="0.25">
      <c r="B708" s="82"/>
      <c r="C708" s="82"/>
      <c r="E708" s="84"/>
      <c r="F708" s="84"/>
      <c r="G708" s="84"/>
    </row>
    <row r="709" spans="2:7" ht="15" hidden="1" x14ac:dyDescent="0.25">
      <c r="B709" s="82"/>
      <c r="C709" s="82"/>
      <c r="E709" s="84"/>
      <c r="F709" s="84"/>
      <c r="G709" s="84"/>
    </row>
    <row r="710" spans="2:7" ht="15" hidden="1" x14ac:dyDescent="0.25">
      <c r="B710" s="82"/>
      <c r="C710" s="82"/>
      <c r="E710" s="84"/>
      <c r="F710" s="84"/>
      <c r="G710" s="84"/>
    </row>
    <row r="711" spans="2:7" ht="15" hidden="1" x14ac:dyDescent="0.25">
      <c r="B711" s="82"/>
      <c r="C711" s="82"/>
      <c r="E711" s="84"/>
      <c r="F711" s="84"/>
      <c r="G711" s="84"/>
    </row>
    <row r="712" spans="2:7" ht="15" hidden="1" x14ac:dyDescent="0.25">
      <c r="B712" s="82"/>
      <c r="C712" s="82"/>
      <c r="E712" s="84"/>
      <c r="F712" s="84"/>
      <c r="G712" s="84"/>
    </row>
    <row r="713" spans="2:7" ht="15" hidden="1" x14ac:dyDescent="0.25">
      <c r="B713" s="82"/>
      <c r="C713" s="82"/>
      <c r="E713" s="84"/>
      <c r="F713" s="84"/>
      <c r="G713" s="84"/>
    </row>
    <row r="714" spans="2:7" ht="15" hidden="1" x14ac:dyDescent="0.25">
      <c r="B714" s="82"/>
      <c r="C714" s="82"/>
      <c r="E714" s="84"/>
      <c r="F714" s="84"/>
      <c r="G714" s="84"/>
    </row>
    <row r="715" spans="2:7" ht="15" hidden="1" x14ac:dyDescent="0.25">
      <c r="B715" s="82"/>
      <c r="C715" s="82"/>
      <c r="E715" s="84"/>
      <c r="F715" s="84"/>
      <c r="G715" s="84"/>
    </row>
    <row r="716" spans="2:7" ht="15" hidden="1" x14ac:dyDescent="0.25">
      <c r="B716" s="82"/>
      <c r="C716" s="82"/>
      <c r="E716" s="84"/>
      <c r="F716" s="84"/>
      <c r="G716" s="84"/>
    </row>
    <row r="717" spans="2:7" ht="15" hidden="1" x14ac:dyDescent="0.25">
      <c r="B717" s="82"/>
      <c r="C717" s="82"/>
      <c r="E717" s="84"/>
      <c r="F717" s="84"/>
      <c r="G717" s="84"/>
    </row>
    <row r="718" spans="2:7" ht="15" hidden="1" x14ac:dyDescent="0.25">
      <c r="B718" s="82"/>
      <c r="C718" s="82"/>
      <c r="E718" s="84"/>
      <c r="F718" s="84"/>
      <c r="G718" s="84"/>
    </row>
    <row r="719" spans="2:7" ht="15" hidden="1" x14ac:dyDescent="0.25">
      <c r="B719" s="82"/>
      <c r="C719" s="82"/>
      <c r="E719" s="84"/>
      <c r="F719" s="84"/>
      <c r="G719" s="84"/>
    </row>
    <row r="720" spans="2:7" ht="15" hidden="1" x14ac:dyDescent="0.25">
      <c r="B720" s="82"/>
      <c r="C720" s="82"/>
      <c r="E720" s="84"/>
      <c r="F720" s="84"/>
      <c r="G720" s="84"/>
    </row>
    <row r="721" spans="2:7" ht="15" hidden="1" x14ac:dyDescent="0.25">
      <c r="B721" s="82"/>
      <c r="C721" s="82"/>
      <c r="E721" s="84"/>
      <c r="F721" s="84"/>
      <c r="G721" s="84"/>
    </row>
    <row r="722" spans="2:7" ht="15" hidden="1" x14ac:dyDescent="0.25">
      <c r="B722" s="82"/>
      <c r="C722" s="82"/>
      <c r="E722" s="84"/>
      <c r="F722" s="84"/>
      <c r="G722" s="84"/>
    </row>
    <row r="723" spans="2:7" ht="15" hidden="1" x14ac:dyDescent="0.25">
      <c r="B723" s="82"/>
      <c r="C723" s="82"/>
      <c r="E723" s="84"/>
      <c r="F723" s="84"/>
      <c r="G723" s="84"/>
    </row>
    <row r="724" spans="2:7" ht="15" hidden="1" x14ac:dyDescent="0.25">
      <c r="B724" s="82"/>
      <c r="C724" s="82"/>
      <c r="E724" s="84"/>
      <c r="F724" s="84"/>
      <c r="G724" s="84"/>
    </row>
    <row r="725" spans="2:7" ht="15" hidden="1" x14ac:dyDescent="0.25">
      <c r="B725" s="82"/>
      <c r="C725" s="82"/>
      <c r="E725" s="84"/>
      <c r="F725" s="84"/>
      <c r="G725" s="84"/>
    </row>
    <row r="726" spans="2:7" ht="15" hidden="1" x14ac:dyDescent="0.25">
      <c r="B726" s="82"/>
      <c r="C726" s="82"/>
      <c r="E726" s="84"/>
      <c r="F726" s="84"/>
      <c r="G726" s="84"/>
    </row>
    <row r="727" spans="2:7" ht="15" hidden="1" x14ac:dyDescent="0.25">
      <c r="B727" s="82"/>
      <c r="C727" s="82"/>
      <c r="E727" s="84"/>
      <c r="F727" s="84"/>
      <c r="G727" s="84"/>
    </row>
    <row r="728" spans="2:7" ht="15" hidden="1" x14ac:dyDescent="0.25">
      <c r="B728" s="82"/>
      <c r="C728" s="82"/>
      <c r="E728" s="84"/>
      <c r="F728" s="84"/>
      <c r="G728" s="84"/>
    </row>
    <row r="729" spans="2:7" ht="15" hidden="1" x14ac:dyDescent="0.25">
      <c r="B729" s="82"/>
      <c r="C729" s="82"/>
      <c r="E729" s="84"/>
      <c r="F729" s="84"/>
      <c r="G729" s="84"/>
    </row>
    <row r="730" spans="2:7" ht="15" hidden="1" x14ac:dyDescent="0.25">
      <c r="B730" s="82"/>
      <c r="C730" s="82"/>
      <c r="E730" s="84"/>
      <c r="F730" s="84"/>
      <c r="G730" s="84"/>
    </row>
    <row r="731" spans="2:7" ht="15" hidden="1" x14ac:dyDescent="0.25">
      <c r="B731" s="82"/>
      <c r="C731" s="82"/>
      <c r="E731" s="84"/>
      <c r="F731" s="84"/>
      <c r="G731" s="84"/>
    </row>
    <row r="732" spans="2:7" ht="15" hidden="1" x14ac:dyDescent="0.25">
      <c r="B732" s="82"/>
      <c r="C732" s="82"/>
      <c r="E732" s="84"/>
      <c r="F732" s="84"/>
      <c r="G732" s="84"/>
    </row>
    <row r="733" spans="2:7" ht="15" hidden="1" x14ac:dyDescent="0.25">
      <c r="B733" s="82"/>
      <c r="C733" s="82"/>
      <c r="E733" s="84"/>
      <c r="F733" s="84"/>
      <c r="G733" s="84"/>
    </row>
    <row r="734" spans="2:7" ht="15" hidden="1" x14ac:dyDescent="0.25">
      <c r="B734" s="82"/>
      <c r="C734" s="82"/>
      <c r="E734" s="84"/>
      <c r="F734" s="84"/>
      <c r="G734" s="84"/>
    </row>
    <row r="735" spans="2:7" ht="15" hidden="1" x14ac:dyDescent="0.25">
      <c r="B735" s="82"/>
      <c r="C735" s="82"/>
      <c r="E735" s="84"/>
      <c r="F735" s="84"/>
      <c r="G735" s="84"/>
    </row>
    <row r="736" spans="2:7" ht="15" hidden="1" x14ac:dyDescent="0.25">
      <c r="B736" s="82"/>
      <c r="C736" s="82"/>
      <c r="E736" s="84"/>
      <c r="F736" s="84"/>
      <c r="G736" s="84"/>
    </row>
    <row r="737" spans="2:7" ht="15" hidden="1" x14ac:dyDescent="0.25">
      <c r="B737" s="82"/>
      <c r="C737" s="82"/>
      <c r="E737" s="84"/>
      <c r="F737" s="84"/>
      <c r="G737" s="84"/>
    </row>
    <row r="738" spans="2:7" ht="15" hidden="1" x14ac:dyDescent="0.25">
      <c r="B738" s="82"/>
      <c r="C738" s="82"/>
      <c r="E738" s="84"/>
      <c r="F738" s="84"/>
      <c r="G738" s="84"/>
    </row>
    <row r="739" spans="2:7" ht="15" hidden="1" x14ac:dyDescent="0.25">
      <c r="B739" s="82"/>
      <c r="C739" s="82"/>
      <c r="E739" s="84"/>
      <c r="F739" s="84"/>
      <c r="G739" s="84"/>
    </row>
    <row r="740" spans="2:7" ht="15" hidden="1" x14ac:dyDescent="0.25">
      <c r="B740" s="82"/>
      <c r="C740" s="82"/>
      <c r="E740" s="84"/>
      <c r="F740" s="84"/>
      <c r="G740" s="84"/>
    </row>
    <row r="741" spans="2:7" ht="15" hidden="1" x14ac:dyDescent="0.25">
      <c r="B741" s="82"/>
      <c r="C741" s="82"/>
      <c r="E741" s="84"/>
      <c r="F741" s="84"/>
      <c r="G741" s="84"/>
    </row>
    <row r="742" spans="2:7" ht="15" hidden="1" x14ac:dyDescent="0.25">
      <c r="B742" s="82"/>
      <c r="C742" s="82"/>
      <c r="E742" s="84"/>
      <c r="F742" s="84"/>
      <c r="G742" s="84"/>
    </row>
    <row r="743" spans="2:7" ht="15" hidden="1" x14ac:dyDescent="0.25">
      <c r="B743" s="82"/>
      <c r="C743" s="82"/>
      <c r="E743" s="84"/>
      <c r="F743" s="84"/>
      <c r="G743" s="84"/>
    </row>
    <row r="744" spans="2:7" ht="15" hidden="1" x14ac:dyDescent="0.25">
      <c r="B744" s="82"/>
      <c r="C744" s="82"/>
      <c r="E744" s="84"/>
      <c r="F744" s="84"/>
      <c r="G744" s="84"/>
    </row>
    <row r="745" spans="2:7" ht="15" hidden="1" x14ac:dyDescent="0.25">
      <c r="B745" s="82"/>
      <c r="C745" s="82"/>
      <c r="E745" s="84"/>
      <c r="F745" s="84"/>
      <c r="G745" s="84"/>
    </row>
    <row r="746" spans="2:7" ht="15" hidden="1" x14ac:dyDescent="0.25">
      <c r="B746" s="82"/>
      <c r="C746" s="82"/>
      <c r="E746" s="84"/>
      <c r="F746" s="84"/>
      <c r="G746" s="84"/>
    </row>
    <row r="747" spans="2:7" ht="15" hidden="1" x14ac:dyDescent="0.25">
      <c r="B747" s="82"/>
      <c r="C747" s="82"/>
      <c r="E747" s="84"/>
      <c r="F747" s="84"/>
      <c r="G747" s="84"/>
    </row>
    <row r="748" spans="2:7" ht="15" hidden="1" x14ac:dyDescent="0.25">
      <c r="B748" s="82"/>
      <c r="C748" s="82"/>
      <c r="E748" s="84"/>
      <c r="F748" s="84"/>
      <c r="G748" s="84"/>
    </row>
    <row r="749" spans="2:7" ht="15" hidden="1" x14ac:dyDescent="0.25">
      <c r="B749" s="82"/>
      <c r="C749" s="82"/>
      <c r="E749" s="84"/>
      <c r="F749" s="84"/>
      <c r="G749" s="84"/>
    </row>
    <row r="750" spans="2:7" ht="15" hidden="1" x14ac:dyDescent="0.25">
      <c r="B750" s="82"/>
      <c r="C750" s="82"/>
      <c r="E750" s="84"/>
      <c r="F750" s="84"/>
      <c r="G750" s="84"/>
    </row>
    <row r="751" spans="2:7" ht="15" hidden="1" x14ac:dyDescent="0.25">
      <c r="B751" s="82"/>
      <c r="C751" s="82"/>
      <c r="E751" s="84"/>
      <c r="F751" s="84"/>
      <c r="G751" s="84"/>
    </row>
    <row r="752" spans="2:7" ht="15" hidden="1" x14ac:dyDescent="0.25">
      <c r="B752" s="82"/>
      <c r="C752" s="82"/>
      <c r="E752" s="84"/>
      <c r="F752" s="84"/>
      <c r="G752" s="84"/>
    </row>
    <row r="753" spans="2:7" ht="15" hidden="1" x14ac:dyDescent="0.25">
      <c r="B753" s="82"/>
      <c r="C753" s="82"/>
      <c r="E753" s="84"/>
      <c r="F753" s="84"/>
      <c r="G753" s="84"/>
    </row>
    <row r="754" spans="2:7" ht="15" hidden="1" x14ac:dyDescent="0.25">
      <c r="B754" s="82"/>
      <c r="C754" s="82"/>
      <c r="E754" s="84"/>
      <c r="F754" s="84"/>
      <c r="G754" s="84"/>
    </row>
    <row r="755" spans="2:7" ht="15" hidden="1" x14ac:dyDescent="0.25">
      <c r="B755" s="82"/>
      <c r="C755" s="82"/>
      <c r="E755" s="84"/>
      <c r="F755" s="84"/>
      <c r="G755" s="84"/>
    </row>
    <row r="756" spans="2:7" ht="15" hidden="1" x14ac:dyDescent="0.25">
      <c r="B756" s="82"/>
      <c r="C756" s="82"/>
      <c r="E756" s="84"/>
      <c r="F756" s="84"/>
      <c r="G756" s="84"/>
    </row>
    <row r="757" spans="2:7" ht="15" hidden="1" x14ac:dyDescent="0.25">
      <c r="B757" s="82"/>
      <c r="C757" s="82"/>
      <c r="E757" s="84"/>
      <c r="F757" s="84"/>
      <c r="G757" s="84"/>
    </row>
    <row r="758" spans="2:7" ht="15" hidden="1" x14ac:dyDescent="0.25">
      <c r="B758" s="82"/>
      <c r="C758" s="82"/>
      <c r="E758" s="84"/>
      <c r="F758" s="84"/>
      <c r="G758" s="84"/>
    </row>
    <row r="759" spans="2:7" ht="15" hidden="1" x14ac:dyDescent="0.25">
      <c r="B759" s="82"/>
      <c r="C759" s="82"/>
      <c r="E759" s="84"/>
      <c r="F759" s="84"/>
      <c r="G759" s="84"/>
    </row>
    <row r="760" spans="2:7" ht="15" hidden="1" x14ac:dyDescent="0.25">
      <c r="B760" s="82"/>
      <c r="C760" s="82"/>
      <c r="E760" s="84"/>
      <c r="F760" s="84"/>
      <c r="G760" s="84"/>
    </row>
    <row r="761" spans="2:7" ht="15" hidden="1" x14ac:dyDescent="0.25">
      <c r="B761" s="82"/>
      <c r="C761" s="82"/>
      <c r="E761" s="84"/>
      <c r="F761" s="84"/>
      <c r="G761" s="84"/>
    </row>
    <row r="762" spans="2:7" ht="15" hidden="1" x14ac:dyDescent="0.25">
      <c r="B762" s="82"/>
      <c r="C762" s="82"/>
      <c r="E762" s="84"/>
      <c r="F762" s="84"/>
      <c r="G762" s="84"/>
    </row>
    <row r="763" spans="2:7" ht="15" hidden="1" x14ac:dyDescent="0.25">
      <c r="B763" s="82"/>
      <c r="C763" s="82"/>
      <c r="E763" s="84"/>
      <c r="F763" s="84"/>
      <c r="G763" s="84"/>
    </row>
    <row r="764" spans="2:7" ht="15" hidden="1" x14ac:dyDescent="0.25">
      <c r="B764" s="82"/>
      <c r="C764" s="82"/>
      <c r="E764" s="84"/>
      <c r="F764" s="84"/>
      <c r="G764" s="84"/>
    </row>
    <row r="765" spans="2:7" ht="15" hidden="1" x14ac:dyDescent="0.25">
      <c r="B765" s="82"/>
      <c r="C765" s="82"/>
      <c r="E765" s="84"/>
      <c r="F765" s="84"/>
      <c r="G765" s="84"/>
    </row>
    <row r="766" spans="2:7" ht="15" hidden="1" x14ac:dyDescent="0.25">
      <c r="B766" s="82"/>
      <c r="C766" s="82"/>
      <c r="E766" s="84"/>
      <c r="F766" s="84"/>
      <c r="G766" s="84"/>
    </row>
    <row r="767" spans="2:7" ht="15" hidden="1" x14ac:dyDescent="0.25">
      <c r="B767" s="82"/>
      <c r="C767" s="82"/>
      <c r="E767" s="84"/>
      <c r="F767" s="84"/>
      <c r="G767" s="84"/>
    </row>
    <row r="768" spans="2:7" ht="15" hidden="1" x14ac:dyDescent="0.25">
      <c r="B768" s="82"/>
      <c r="C768" s="82"/>
      <c r="E768" s="84"/>
      <c r="F768" s="84"/>
      <c r="G768" s="84"/>
    </row>
    <row r="769" spans="2:7" ht="15" hidden="1" x14ac:dyDescent="0.25">
      <c r="B769" s="82"/>
      <c r="C769" s="82"/>
      <c r="E769" s="84"/>
      <c r="F769" s="84"/>
      <c r="G769" s="84"/>
    </row>
    <row r="770" spans="2:7" ht="15" hidden="1" x14ac:dyDescent="0.25">
      <c r="B770" s="82"/>
      <c r="C770" s="82"/>
      <c r="E770" s="84"/>
      <c r="F770" s="84"/>
      <c r="G770" s="84"/>
    </row>
    <row r="771" spans="2:7" ht="15" hidden="1" x14ac:dyDescent="0.25">
      <c r="B771" s="82"/>
      <c r="C771" s="82"/>
      <c r="E771" s="84"/>
      <c r="F771" s="84"/>
      <c r="G771" s="84"/>
    </row>
    <row r="772" spans="2:7" ht="15" hidden="1" x14ac:dyDescent="0.25">
      <c r="B772" s="82"/>
      <c r="C772" s="82"/>
      <c r="E772" s="84"/>
      <c r="F772" s="84"/>
      <c r="G772" s="84"/>
    </row>
    <row r="773" spans="2:7" ht="15" hidden="1" x14ac:dyDescent="0.25">
      <c r="B773" s="82"/>
      <c r="C773" s="82"/>
      <c r="E773" s="84"/>
      <c r="F773" s="84"/>
      <c r="G773" s="84"/>
    </row>
    <row r="774" spans="2:7" ht="15" hidden="1" x14ac:dyDescent="0.25">
      <c r="B774" s="82"/>
      <c r="C774" s="82"/>
      <c r="E774" s="84"/>
      <c r="F774" s="84"/>
      <c r="G774" s="84"/>
    </row>
    <row r="775" spans="2:7" ht="15" hidden="1" x14ac:dyDescent="0.25">
      <c r="B775" s="82"/>
      <c r="C775" s="82"/>
      <c r="E775" s="84"/>
      <c r="F775" s="84"/>
      <c r="G775" s="84"/>
    </row>
    <row r="776" spans="2:7" ht="15" hidden="1" x14ac:dyDescent="0.25">
      <c r="B776" s="82"/>
      <c r="C776" s="82"/>
      <c r="E776" s="84"/>
      <c r="F776" s="84"/>
      <c r="G776" s="84"/>
    </row>
    <row r="777" spans="2:7" ht="15" hidden="1" x14ac:dyDescent="0.25">
      <c r="B777" s="82"/>
      <c r="C777" s="82"/>
      <c r="E777" s="84"/>
      <c r="F777" s="84"/>
      <c r="G777" s="84"/>
    </row>
    <row r="778" spans="2:7" ht="15" hidden="1" x14ac:dyDescent="0.25">
      <c r="B778" s="82"/>
      <c r="C778" s="82"/>
      <c r="E778" s="84"/>
      <c r="F778" s="84"/>
      <c r="G778" s="84"/>
    </row>
    <row r="779" spans="2:7" ht="15" hidden="1" x14ac:dyDescent="0.25">
      <c r="B779" s="82"/>
      <c r="C779" s="82"/>
      <c r="E779" s="84"/>
      <c r="F779" s="84"/>
      <c r="G779" s="84"/>
    </row>
    <row r="780" spans="2:7" ht="15" hidden="1" x14ac:dyDescent="0.25">
      <c r="B780" s="82"/>
      <c r="C780" s="82"/>
      <c r="E780" s="84"/>
      <c r="F780" s="84"/>
      <c r="G780" s="84"/>
    </row>
    <row r="781" spans="2:7" ht="15" hidden="1" x14ac:dyDescent="0.25">
      <c r="B781" s="82"/>
      <c r="C781" s="82"/>
      <c r="E781" s="84"/>
      <c r="F781" s="84"/>
      <c r="G781" s="84"/>
    </row>
    <row r="782" spans="2:7" ht="15" hidden="1" x14ac:dyDescent="0.25">
      <c r="B782" s="82"/>
      <c r="C782" s="82"/>
      <c r="E782" s="84"/>
      <c r="F782" s="84"/>
      <c r="G782" s="84"/>
    </row>
    <row r="783" spans="2:7" ht="15" hidden="1" x14ac:dyDescent="0.25">
      <c r="B783" s="82"/>
      <c r="C783" s="82"/>
      <c r="E783" s="84"/>
      <c r="F783" s="84"/>
      <c r="G783" s="84"/>
    </row>
    <row r="784" spans="2:7" ht="15" hidden="1" x14ac:dyDescent="0.25">
      <c r="B784" s="82"/>
      <c r="C784" s="82"/>
      <c r="E784" s="84"/>
      <c r="F784" s="84"/>
      <c r="G784" s="84"/>
    </row>
    <row r="785" spans="2:7" ht="15" hidden="1" x14ac:dyDescent="0.25">
      <c r="B785" s="82"/>
      <c r="C785" s="82"/>
      <c r="E785" s="84"/>
      <c r="F785" s="84"/>
      <c r="G785" s="84"/>
    </row>
    <row r="786" spans="2:7" ht="15" hidden="1" x14ac:dyDescent="0.25">
      <c r="B786" s="82"/>
      <c r="C786" s="82"/>
      <c r="E786" s="84"/>
      <c r="F786" s="84"/>
      <c r="G786" s="84"/>
    </row>
    <row r="787" spans="2:7" ht="15" hidden="1" x14ac:dyDescent="0.25">
      <c r="B787" s="82"/>
      <c r="C787" s="82"/>
      <c r="E787" s="84"/>
      <c r="F787" s="84"/>
      <c r="G787" s="84"/>
    </row>
    <row r="788" spans="2:7" ht="15" hidden="1" x14ac:dyDescent="0.25">
      <c r="B788" s="82"/>
      <c r="C788" s="82"/>
      <c r="E788" s="84"/>
      <c r="F788" s="84"/>
      <c r="G788" s="84"/>
    </row>
    <row r="789" spans="2:7" ht="15" hidden="1" x14ac:dyDescent="0.25">
      <c r="B789" s="82"/>
      <c r="C789" s="82"/>
      <c r="E789" s="84"/>
      <c r="F789" s="84"/>
      <c r="G789" s="84"/>
    </row>
    <row r="790" spans="2:7" ht="15" hidden="1" x14ac:dyDescent="0.25">
      <c r="B790" s="82"/>
      <c r="C790" s="82"/>
      <c r="E790" s="84"/>
      <c r="F790" s="84"/>
      <c r="G790" s="84"/>
    </row>
    <row r="791" spans="2:7" ht="15" hidden="1" x14ac:dyDescent="0.25">
      <c r="B791" s="82"/>
      <c r="C791" s="82"/>
      <c r="E791" s="84"/>
      <c r="F791" s="84"/>
      <c r="G791" s="84"/>
    </row>
    <row r="792" spans="2:7" ht="15" hidden="1" x14ac:dyDescent="0.25">
      <c r="B792" s="82"/>
      <c r="C792" s="82"/>
      <c r="E792" s="84"/>
      <c r="F792" s="84"/>
      <c r="G792" s="84"/>
    </row>
    <row r="793" spans="2:7" ht="15" hidden="1" x14ac:dyDescent="0.25">
      <c r="B793" s="82"/>
      <c r="C793" s="82"/>
      <c r="E793" s="84"/>
      <c r="F793" s="84"/>
      <c r="G793" s="84"/>
    </row>
    <row r="794" spans="2:7" ht="15" hidden="1" x14ac:dyDescent="0.25">
      <c r="B794" s="82"/>
      <c r="C794" s="82"/>
      <c r="E794" s="84"/>
      <c r="F794" s="84"/>
      <c r="G794" s="84"/>
    </row>
    <row r="795" spans="2:7" ht="15" hidden="1" x14ac:dyDescent="0.25">
      <c r="B795" s="82"/>
      <c r="C795" s="82"/>
      <c r="E795" s="84"/>
      <c r="F795" s="84"/>
      <c r="G795" s="84"/>
    </row>
    <row r="796" spans="2:7" ht="15" hidden="1" x14ac:dyDescent="0.25">
      <c r="B796" s="82"/>
      <c r="C796" s="82"/>
      <c r="E796" s="84"/>
      <c r="F796" s="84"/>
      <c r="G796" s="84"/>
    </row>
    <row r="797" spans="2:7" ht="15" hidden="1" x14ac:dyDescent="0.25">
      <c r="B797" s="82"/>
      <c r="C797" s="82"/>
      <c r="E797" s="84"/>
      <c r="F797" s="84"/>
      <c r="G797" s="84"/>
    </row>
    <row r="798" spans="2:7" ht="15" hidden="1" x14ac:dyDescent="0.25">
      <c r="B798" s="82"/>
      <c r="C798" s="82"/>
      <c r="E798" s="84"/>
      <c r="F798" s="84"/>
      <c r="G798" s="84"/>
    </row>
    <row r="799" spans="2:7" ht="15" hidden="1" x14ac:dyDescent="0.25">
      <c r="B799" s="82"/>
      <c r="C799" s="82"/>
      <c r="E799" s="84"/>
      <c r="F799" s="84"/>
      <c r="G799" s="84"/>
    </row>
    <row r="800" spans="2:7" ht="15" hidden="1" x14ac:dyDescent="0.25">
      <c r="B800" s="82"/>
      <c r="C800" s="82"/>
      <c r="E800" s="84"/>
      <c r="F800" s="84"/>
      <c r="G800" s="84"/>
    </row>
    <row r="801" spans="2:7" ht="15" hidden="1" x14ac:dyDescent="0.25">
      <c r="B801" s="82"/>
      <c r="C801" s="82"/>
      <c r="E801" s="84"/>
      <c r="F801" s="84"/>
      <c r="G801" s="84"/>
    </row>
    <row r="802" spans="2:7" ht="15" hidden="1" x14ac:dyDescent="0.25">
      <c r="B802" s="82"/>
      <c r="C802" s="82"/>
      <c r="E802" s="84"/>
      <c r="F802" s="84"/>
      <c r="G802" s="84"/>
    </row>
    <row r="803" spans="2:7" ht="15" hidden="1" x14ac:dyDescent="0.25">
      <c r="B803" s="82"/>
      <c r="C803" s="82"/>
      <c r="E803" s="84"/>
      <c r="F803" s="84"/>
      <c r="G803" s="84"/>
    </row>
    <row r="804" spans="2:7" ht="15" hidden="1" x14ac:dyDescent="0.25">
      <c r="B804" s="82"/>
      <c r="C804" s="82"/>
      <c r="E804" s="84"/>
      <c r="F804" s="84"/>
      <c r="G804" s="84"/>
    </row>
    <row r="805" spans="2:7" ht="15" hidden="1" x14ac:dyDescent="0.25">
      <c r="B805" s="82"/>
      <c r="C805" s="82"/>
      <c r="E805" s="84"/>
      <c r="F805" s="84"/>
      <c r="G805" s="84"/>
    </row>
    <row r="806" spans="2:7" ht="15" hidden="1" x14ac:dyDescent="0.25">
      <c r="B806" s="82"/>
      <c r="C806" s="82"/>
      <c r="E806" s="84"/>
      <c r="F806" s="84"/>
      <c r="G806" s="84"/>
    </row>
    <row r="807" spans="2:7" ht="15" hidden="1" x14ac:dyDescent="0.25">
      <c r="B807" s="82"/>
      <c r="C807" s="82"/>
      <c r="E807" s="84"/>
      <c r="F807" s="84"/>
      <c r="G807" s="84"/>
    </row>
    <row r="808" spans="2:7" ht="15" hidden="1" x14ac:dyDescent="0.25">
      <c r="B808" s="82"/>
      <c r="C808" s="82"/>
      <c r="E808" s="84"/>
      <c r="F808" s="84"/>
      <c r="G808" s="84"/>
    </row>
    <row r="809" spans="2:7" ht="15" hidden="1" x14ac:dyDescent="0.25">
      <c r="B809" s="82"/>
      <c r="C809" s="82"/>
      <c r="E809" s="84"/>
      <c r="F809" s="84"/>
      <c r="G809" s="84"/>
    </row>
    <row r="810" spans="2:7" ht="15" hidden="1" x14ac:dyDescent="0.25">
      <c r="B810" s="82"/>
      <c r="C810" s="82"/>
      <c r="E810" s="84"/>
      <c r="F810" s="84"/>
      <c r="G810" s="84"/>
    </row>
    <row r="811" spans="2:7" ht="15" hidden="1" x14ac:dyDescent="0.25">
      <c r="B811" s="82"/>
      <c r="C811" s="82"/>
      <c r="E811" s="84"/>
      <c r="F811" s="84"/>
      <c r="G811" s="84"/>
    </row>
    <row r="812" spans="2:7" ht="15" hidden="1" x14ac:dyDescent="0.25">
      <c r="B812" s="82"/>
      <c r="C812" s="82"/>
      <c r="E812" s="84"/>
      <c r="F812" s="84"/>
      <c r="G812" s="84"/>
    </row>
    <row r="813" spans="2:7" ht="15" hidden="1" x14ac:dyDescent="0.25">
      <c r="B813" s="82"/>
      <c r="C813" s="82"/>
      <c r="E813" s="84"/>
      <c r="F813" s="84"/>
      <c r="G813" s="84"/>
    </row>
    <row r="814" spans="2:7" ht="15" hidden="1" x14ac:dyDescent="0.25">
      <c r="B814" s="82"/>
      <c r="C814" s="82"/>
      <c r="E814" s="84"/>
      <c r="F814" s="84"/>
      <c r="G814" s="84"/>
    </row>
    <row r="815" spans="2:7" ht="15" hidden="1" x14ac:dyDescent="0.25">
      <c r="B815" s="82"/>
      <c r="C815" s="82"/>
      <c r="E815" s="84"/>
      <c r="F815" s="84"/>
      <c r="G815" s="84"/>
    </row>
    <row r="816" spans="2:7" ht="15" hidden="1" x14ac:dyDescent="0.25">
      <c r="B816" s="82"/>
      <c r="C816" s="82"/>
      <c r="E816" s="84"/>
      <c r="F816" s="84"/>
      <c r="G816" s="84"/>
    </row>
    <row r="817" spans="2:7" ht="15" hidden="1" x14ac:dyDescent="0.25">
      <c r="B817" s="82"/>
      <c r="C817" s="82"/>
      <c r="E817" s="84"/>
      <c r="F817" s="84"/>
      <c r="G817" s="84"/>
    </row>
    <row r="818" spans="2:7" ht="15" hidden="1" x14ac:dyDescent="0.25">
      <c r="B818" s="82"/>
      <c r="C818" s="82"/>
      <c r="E818" s="84"/>
      <c r="F818" s="84"/>
      <c r="G818" s="84"/>
    </row>
    <row r="819" spans="2:7" ht="15" hidden="1" x14ac:dyDescent="0.25">
      <c r="B819" s="82"/>
      <c r="C819" s="82"/>
      <c r="E819" s="84"/>
      <c r="F819" s="84"/>
      <c r="G819" s="84"/>
    </row>
    <row r="820" spans="2:7" ht="15" hidden="1" x14ac:dyDescent="0.25">
      <c r="B820" s="82"/>
      <c r="C820" s="82"/>
      <c r="E820" s="84"/>
      <c r="F820" s="84"/>
      <c r="G820" s="84"/>
    </row>
    <row r="821" spans="2:7" ht="15" hidden="1" x14ac:dyDescent="0.25">
      <c r="B821" s="82"/>
      <c r="C821" s="82"/>
      <c r="E821" s="84"/>
      <c r="F821" s="84"/>
      <c r="G821" s="84"/>
    </row>
    <row r="822" spans="2:7" ht="15" hidden="1" x14ac:dyDescent="0.25">
      <c r="B822" s="82"/>
      <c r="C822" s="82"/>
      <c r="E822" s="84"/>
      <c r="F822" s="84"/>
      <c r="G822" s="84"/>
    </row>
    <row r="823" spans="2:7" ht="15" hidden="1" x14ac:dyDescent="0.25">
      <c r="B823" s="82"/>
      <c r="C823" s="82"/>
      <c r="E823" s="84"/>
      <c r="F823" s="84"/>
      <c r="G823" s="84"/>
    </row>
    <row r="824" spans="2:7" ht="15" hidden="1" x14ac:dyDescent="0.25">
      <c r="B824" s="82"/>
      <c r="C824" s="82"/>
      <c r="E824" s="84"/>
      <c r="F824" s="84"/>
      <c r="G824" s="84"/>
    </row>
    <row r="825" spans="2:7" ht="15" hidden="1" x14ac:dyDescent="0.25">
      <c r="B825" s="82"/>
      <c r="C825" s="82"/>
      <c r="E825" s="84"/>
      <c r="F825" s="84"/>
      <c r="G825" s="84"/>
    </row>
    <row r="826" spans="2:7" ht="15" hidden="1" x14ac:dyDescent="0.25">
      <c r="B826" s="82"/>
      <c r="C826" s="82"/>
      <c r="E826" s="84"/>
      <c r="F826" s="84"/>
      <c r="G826" s="84"/>
    </row>
    <row r="827" spans="2:7" ht="15" hidden="1" x14ac:dyDescent="0.25">
      <c r="B827" s="82"/>
      <c r="C827" s="82"/>
      <c r="E827" s="84"/>
      <c r="F827" s="84"/>
      <c r="G827" s="84"/>
    </row>
    <row r="828" spans="2:7" ht="15" hidden="1" x14ac:dyDescent="0.25">
      <c r="B828" s="82"/>
      <c r="C828" s="82"/>
      <c r="E828" s="84"/>
      <c r="F828" s="84"/>
      <c r="G828" s="84"/>
    </row>
    <row r="829" spans="2:7" ht="15" hidden="1" x14ac:dyDescent="0.25">
      <c r="B829" s="82"/>
      <c r="C829" s="82"/>
      <c r="E829" s="84"/>
      <c r="F829" s="84"/>
      <c r="G829" s="84"/>
    </row>
    <row r="830" spans="2:7" ht="15" hidden="1" x14ac:dyDescent="0.25">
      <c r="B830" s="82"/>
      <c r="C830" s="82"/>
      <c r="E830" s="84"/>
      <c r="F830" s="84"/>
      <c r="G830" s="84"/>
    </row>
    <row r="831" spans="2:7" ht="15" hidden="1" x14ac:dyDescent="0.25">
      <c r="B831" s="82"/>
      <c r="C831" s="82"/>
      <c r="E831" s="84"/>
      <c r="F831" s="84"/>
      <c r="G831" s="84"/>
    </row>
    <row r="832" spans="2:7" ht="15" hidden="1" x14ac:dyDescent="0.25">
      <c r="B832" s="82"/>
      <c r="C832" s="82"/>
      <c r="E832" s="84"/>
      <c r="F832" s="84"/>
      <c r="G832" s="84"/>
    </row>
    <row r="833" spans="2:7" ht="15" hidden="1" x14ac:dyDescent="0.25">
      <c r="B833" s="82"/>
      <c r="C833" s="82"/>
      <c r="E833" s="84"/>
      <c r="F833" s="84"/>
      <c r="G833" s="84"/>
    </row>
    <row r="834" spans="2:7" ht="15" hidden="1" x14ac:dyDescent="0.25">
      <c r="B834" s="82"/>
      <c r="C834" s="82"/>
      <c r="E834" s="84"/>
      <c r="F834" s="84"/>
      <c r="G834" s="84"/>
    </row>
    <row r="835" spans="2:7" ht="15" hidden="1" x14ac:dyDescent="0.25">
      <c r="B835" s="82"/>
      <c r="C835" s="82"/>
      <c r="E835" s="84"/>
      <c r="F835" s="84"/>
      <c r="G835" s="84"/>
    </row>
    <row r="836" spans="2:7" ht="15" hidden="1" x14ac:dyDescent="0.25">
      <c r="B836" s="82"/>
      <c r="C836" s="82"/>
      <c r="E836" s="84"/>
      <c r="F836" s="84"/>
      <c r="G836" s="84"/>
    </row>
    <row r="837" spans="2:7" ht="15" hidden="1" x14ac:dyDescent="0.25">
      <c r="B837" s="82"/>
      <c r="C837" s="82"/>
      <c r="E837" s="84"/>
      <c r="F837" s="84"/>
      <c r="G837" s="84"/>
    </row>
    <row r="838" spans="2:7" ht="15" hidden="1" x14ac:dyDescent="0.25">
      <c r="B838" s="82"/>
      <c r="C838" s="82"/>
      <c r="E838" s="84"/>
      <c r="F838" s="84"/>
      <c r="G838" s="84"/>
    </row>
    <row r="839" spans="2:7" ht="15" hidden="1" x14ac:dyDescent="0.25">
      <c r="B839" s="82"/>
      <c r="C839" s="82"/>
      <c r="E839" s="84"/>
      <c r="F839" s="84"/>
      <c r="G839" s="84"/>
    </row>
    <row r="840" spans="2:7" ht="15" hidden="1" x14ac:dyDescent="0.25">
      <c r="B840" s="82"/>
      <c r="C840" s="82"/>
      <c r="E840" s="84"/>
      <c r="F840" s="84"/>
      <c r="G840" s="84"/>
    </row>
    <row r="841" spans="2:7" ht="15" hidden="1" x14ac:dyDescent="0.25">
      <c r="B841" s="82"/>
      <c r="C841" s="82"/>
      <c r="E841" s="84"/>
      <c r="F841" s="84"/>
      <c r="G841" s="84"/>
    </row>
    <row r="842" spans="2:7" ht="15" hidden="1" x14ac:dyDescent="0.25">
      <c r="B842" s="82"/>
      <c r="C842" s="82"/>
      <c r="E842" s="84"/>
      <c r="F842" s="84"/>
      <c r="G842" s="84"/>
    </row>
    <row r="843" spans="2:7" ht="15" hidden="1" x14ac:dyDescent="0.25">
      <c r="B843" s="82"/>
      <c r="C843" s="82"/>
      <c r="E843" s="84"/>
      <c r="F843" s="84"/>
      <c r="G843" s="84"/>
    </row>
    <row r="844" spans="2:7" ht="15" hidden="1" x14ac:dyDescent="0.25">
      <c r="B844" s="82"/>
      <c r="C844" s="82"/>
      <c r="E844" s="84"/>
      <c r="F844" s="84"/>
      <c r="G844" s="84"/>
    </row>
    <row r="845" spans="2:7" ht="15" hidden="1" x14ac:dyDescent="0.25">
      <c r="B845" s="82"/>
      <c r="C845" s="82"/>
      <c r="E845" s="84"/>
      <c r="F845" s="84"/>
      <c r="G845" s="84"/>
    </row>
    <row r="846" spans="2:7" ht="15" hidden="1" x14ac:dyDescent="0.25">
      <c r="B846" s="82"/>
      <c r="C846" s="82"/>
      <c r="E846" s="84"/>
      <c r="F846" s="84"/>
      <c r="G846" s="84"/>
    </row>
    <row r="847" spans="2:7" ht="15" hidden="1" x14ac:dyDescent="0.25">
      <c r="B847" s="82"/>
      <c r="C847" s="82"/>
      <c r="E847" s="84"/>
      <c r="F847" s="84"/>
      <c r="G847" s="84"/>
    </row>
    <row r="848" spans="2:7" ht="15" hidden="1" x14ac:dyDescent="0.25">
      <c r="B848" s="82"/>
      <c r="C848" s="82"/>
      <c r="E848" s="84"/>
      <c r="F848" s="84"/>
      <c r="G848" s="84"/>
    </row>
    <row r="849" spans="2:7" ht="15" hidden="1" x14ac:dyDescent="0.25">
      <c r="B849" s="82"/>
      <c r="C849" s="82"/>
      <c r="E849" s="84"/>
      <c r="F849" s="84"/>
      <c r="G849" s="84"/>
    </row>
    <row r="850" spans="2:7" ht="15" hidden="1" x14ac:dyDescent="0.25">
      <c r="B850" s="82"/>
      <c r="C850" s="82"/>
      <c r="E850" s="84"/>
      <c r="F850" s="84"/>
      <c r="G850" s="84"/>
    </row>
    <row r="851" spans="2:7" ht="15" hidden="1" x14ac:dyDescent="0.25">
      <c r="B851" s="82"/>
      <c r="C851" s="82"/>
      <c r="E851" s="84"/>
      <c r="F851" s="84"/>
      <c r="G851" s="84"/>
    </row>
    <row r="852" spans="2:7" ht="15" hidden="1" x14ac:dyDescent="0.25">
      <c r="B852" s="82"/>
      <c r="C852" s="82"/>
      <c r="E852" s="84"/>
      <c r="F852" s="84"/>
      <c r="G852" s="84"/>
    </row>
    <row r="853" spans="2:7" ht="15" hidden="1" x14ac:dyDescent="0.25">
      <c r="B853" s="82"/>
      <c r="C853" s="82"/>
      <c r="E853" s="84"/>
      <c r="F853" s="84"/>
      <c r="G853" s="84"/>
    </row>
    <row r="854" spans="2:7" ht="15" hidden="1" x14ac:dyDescent="0.25">
      <c r="B854" s="82"/>
      <c r="C854" s="82"/>
      <c r="E854" s="84"/>
      <c r="F854" s="84"/>
      <c r="G854" s="84"/>
    </row>
    <row r="855" spans="2:7" ht="15" hidden="1" x14ac:dyDescent="0.25">
      <c r="B855" s="82"/>
      <c r="C855" s="82"/>
      <c r="E855" s="84"/>
      <c r="F855" s="84"/>
      <c r="G855" s="84"/>
    </row>
    <row r="856" spans="2:7" ht="15" hidden="1" x14ac:dyDescent="0.25">
      <c r="B856" s="82"/>
      <c r="C856" s="82"/>
      <c r="E856" s="84"/>
      <c r="F856" s="84"/>
      <c r="G856" s="84"/>
    </row>
    <row r="857" spans="2:7" ht="15" hidden="1" x14ac:dyDescent="0.25">
      <c r="B857" s="82"/>
      <c r="C857" s="82"/>
      <c r="E857" s="84"/>
      <c r="F857" s="84"/>
      <c r="G857" s="84"/>
    </row>
    <row r="858" spans="2:7" ht="15" hidden="1" x14ac:dyDescent="0.25">
      <c r="B858" s="82"/>
      <c r="C858" s="82"/>
      <c r="E858" s="84"/>
      <c r="F858" s="84"/>
      <c r="G858" s="84"/>
    </row>
    <row r="859" spans="2:7" ht="15" hidden="1" x14ac:dyDescent="0.25">
      <c r="B859" s="82"/>
      <c r="C859" s="82"/>
      <c r="E859" s="84"/>
      <c r="F859" s="84"/>
      <c r="G859" s="84"/>
    </row>
    <row r="860" spans="2:7" ht="15" hidden="1" x14ac:dyDescent="0.25">
      <c r="B860" s="82"/>
      <c r="C860" s="82"/>
      <c r="E860" s="84"/>
      <c r="F860" s="84"/>
      <c r="G860" s="84"/>
    </row>
    <row r="861" spans="2:7" ht="15" hidden="1" x14ac:dyDescent="0.25">
      <c r="B861" s="82"/>
      <c r="C861" s="82"/>
      <c r="E861" s="84"/>
      <c r="F861" s="84"/>
      <c r="G861" s="84"/>
    </row>
    <row r="862" spans="2:7" ht="15" hidden="1" x14ac:dyDescent="0.25">
      <c r="B862" s="82"/>
      <c r="C862" s="82"/>
      <c r="E862" s="84"/>
      <c r="F862" s="84"/>
      <c r="G862" s="84"/>
    </row>
    <row r="863" spans="2:7" ht="15" hidden="1" x14ac:dyDescent="0.25">
      <c r="B863" s="82"/>
      <c r="C863" s="82"/>
      <c r="E863" s="84"/>
      <c r="F863" s="84"/>
      <c r="G863" s="84"/>
    </row>
    <row r="864" spans="2:7" ht="15" hidden="1" x14ac:dyDescent="0.25">
      <c r="B864" s="82"/>
      <c r="C864" s="82"/>
      <c r="E864" s="84"/>
      <c r="F864" s="84"/>
      <c r="G864" s="84"/>
    </row>
    <row r="865" spans="2:7" ht="15" hidden="1" x14ac:dyDescent="0.25">
      <c r="B865" s="82"/>
      <c r="C865" s="82"/>
      <c r="E865" s="84"/>
      <c r="F865" s="84"/>
      <c r="G865" s="84"/>
    </row>
    <row r="866" spans="2:7" ht="15" hidden="1" x14ac:dyDescent="0.25">
      <c r="B866" s="82"/>
      <c r="C866" s="82"/>
      <c r="E866" s="84"/>
      <c r="F866" s="84"/>
      <c r="G866" s="84"/>
    </row>
    <row r="867" spans="2:7" ht="15" hidden="1" x14ac:dyDescent="0.25">
      <c r="B867" s="82"/>
      <c r="C867" s="82"/>
      <c r="E867" s="84"/>
      <c r="F867" s="84"/>
      <c r="G867" s="84"/>
    </row>
    <row r="868" spans="2:7" ht="15" hidden="1" x14ac:dyDescent="0.25">
      <c r="B868" s="82"/>
      <c r="C868" s="82"/>
      <c r="E868" s="84"/>
      <c r="F868" s="84"/>
      <c r="G868" s="84"/>
    </row>
    <row r="869" spans="2:7" ht="15" hidden="1" x14ac:dyDescent="0.25">
      <c r="B869" s="82"/>
      <c r="C869" s="82"/>
      <c r="E869" s="84"/>
      <c r="F869" s="84"/>
      <c r="G869" s="84"/>
    </row>
    <row r="870" spans="2:7" ht="15" hidden="1" x14ac:dyDescent="0.25">
      <c r="B870" s="82"/>
      <c r="C870" s="82"/>
      <c r="E870" s="84"/>
      <c r="F870" s="84"/>
      <c r="G870" s="84"/>
    </row>
    <row r="871" spans="2:7" ht="15" hidden="1" x14ac:dyDescent="0.25">
      <c r="B871" s="82"/>
      <c r="C871" s="82"/>
      <c r="E871" s="84"/>
      <c r="F871" s="84"/>
      <c r="G871" s="84"/>
    </row>
    <row r="872" spans="2:7" ht="15" hidden="1" x14ac:dyDescent="0.25">
      <c r="B872" s="82"/>
      <c r="C872" s="82"/>
      <c r="E872" s="84"/>
      <c r="F872" s="84"/>
      <c r="G872" s="84"/>
    </row>
    <row r="873" spans="2:7" ht="15" hidden="1" x14ac:dyDescent="0.25">
      <c r="B873" s="82"/>
      <c r="C873" s="82"/>
      <c r="E873" s="84"/>
      <c r="F873" s="84"/>
      <c r="G873" s="84"/>
    </row>
    <row r="874" spans="2:7" ht="15" hidden="1" x14ac:dyDescent="0.25">
      <c r="B874" s="82"/>
      <c r="C874" s="82"/>
      <c r="E874" s="84"/>
      <c r="F874" s="84"/>
      <c r="G874" s="84"/>
    </row>
    <row r="875" spans="2:7" ht="15" hidden="1" x14ac:dyDescent="0.25">
      <c r="B875" s="82"/>
      <c r="C875" s="82"/>
      <c r="E875" s="84"/>
      <c r="F875" s="84"/>
      <c r="G875" s="84"/>
    </row>
    <row r="876" spans="2:7" ht="15" hidden="1" x14ac:dyDescent="0.25">
      <c r="B876" s="82"/>
      <c r="C876" s="82"/>
      <c r="E876" s="84"/>
      <c r="F876" s="84"/>
      <c r="G876" s="84"/>
    </row>
    <row r="877" spans="2:7" ht="15" hidden="1" x14ac:dyDescent="0.25">
      <c r="B877" s="82"/>
      <c r="C877" s="82"/>
      <c r="E877" s="84"/>
      <c r="F877" s="84"/>
      <c r="G877" s="84"/>
    </row>
    <row r="878" spans="2:7" ht="15" hidden="1" x14ac:dyDescent="0.25">
      <c r="B878" s="82"/>
      <c r="C878" s="82"/>
      <c r="E878" s="84"/>
      <c r="F878" s="84"/>
      <c r="G878" s="84"/>
    </row>
    <row r="879" spans="2:7" ht="15" hidden="1" x14ac:dyDescent="0.25">
      <c r="B879" s="82"/>
      <c r="C879" s="82"/>
      <c r="E879" s="84"/>
      <c r="F879" s="84"/>
      <c r="G879" s="84"/>
    </row>
    <row r="880" spans="2:7" ht="15" hidden="1" x14ac:dyDescent="0.25">
      <c r="B880" s="82"/>
      <c r="C880" s="82"/>
      <c r="E880" s="84"/>
      <c r="F880" s="84"/>
      <c r="G880" s="84"/>
    </row>
    <row r="881" spans="2:7" ht="15" hidden="1" x14ac:dyDescent="0.25">
      <c r="B881" s="82"/>
      <c r="C881" s="82"/>
      <c r="E881" s="84"/>
      <c r="F881" s="84"/>
      <c r="G881" s="84"/>
    </row>
    <row r="882" spans="2:7" ht="15" hidden="1" x14ac:dyDescent="0.25">
      <c r="B882" s="82"/>
      <c r="C882" s="82"/>
      <c r="E882" s="84"/>
      <c r="F882" s="84"/>
      <c r="G882" s="84"/>
    </row>
    <row r="883" spans="2:7" ht="15" hidden="1" x14ac:dyDescent="0.25">
      <c r="B883" s="82"/>
      <c r="C883" s="82"/>
      <c r="E883" s="84"/>
      <c r="F883" s="84"/>
      <c r="G883" s="84"/>
    </row>
    <row r="884" spans="2:7" ht="15" hidden="1" x14ac:dyDescent="0.25">
      <c r="B884" s="82"/>
      <c r="C884" s="82"/>
      <c r="E884" s="84"/>
      <c r="F884" s="84"/>
      <c r="G884" s="84"/>
    </row>
    <row r="885" spans="2:7" ht="15" hidden="1" x14ac:dyDescent="0.25">
      <c r="B885" s="82"/>
      <c r="C885" s="82"/>
      <c r="E885" s="84"/>
      <c r="F885" s="84"/>
      <c r="G885" s="84"/>
    </row>
    <row r="886" spans="2:7" ht="15" hidden="1" x14ac:dyDescent="0.25">
      <c r="B886" s="82"/>
      <c r="C886" s="82"/>
      <c r="E886" s="84"/>
      <c r="F886" s="84"/>
      <c r="G886" s="84"/>
    </row>
    <row r="887" spans="2:7" ht="15" hidden="1" x14ac:dyDescent="0.25">
      <c r="B887" s="82"/>
      <c r="C887" s="82"/>
      <c r="E887" s="84"/>
      <c r="F887" s="84"/>
      <c r="G887" s="84"/>
    </row>
    <row r="888" spans="2:7" ht="15" hidden="1" x14ac:dyDescent="0.25">
      <c r="B888" s="82"/>
      <c r="C888" s="82"/>
      <c r="E888" s="84"/>
      <c r="F888" s="84"/>
      <c r="G888" s="84"/>
    </row>
    <row r="889" spans="2:7" ht="15" hidden="1" x14ac:dyDescent="0.25">
      <c r="B889" s="82"/>
      <c r="C889" s="82"/>
      <c r="E889" s="84"/>
      <c r="F889" s="84"/>
      <c r="G889" s="84"/>
    </row>
    <row r="890" spans="2:7" ht="15" hidden="1" x14ac:dyDescent="0.25">
      <c r="B890" s="82"/>
      <c r="C890" s="82"/>
      <c r="E890" s="84"/>
      <c r="F890" s="84"/>
      <c r="G890" s="84"/>
    </row>
    <row r="891" spans="2:7" ht="15" hidden="1" x14ac:dyDescent="0.25">
      <c r="B891" s="82"/>
      <c r="C891" s="82"/>
      <c r="E891" s="84"/>
      <c r="F891" s="84"/>
      <c r="G891" s="84"/>
    </row>
    <row r="892" spans="2:7" ht="15" hidden="1" x14ac:dyDescent="0.25">
      <c r="B892" s="82"/>
      <c r="C892" s="82"/>
      <c r="E892" s="84"/>
      <c r="F892" s="84"/>
      <c r="G892" s="84"/>
    </row>
    <row r="893" spans="2:7" ht="15" hidden="1" x14ac:dyDescent="0.25">
      <c r="B893" s="82"/>
      <c r="C893" s="82"/>
      <c r="E893" s="84"/>
      <c r="F893" s="84"/>
      <c r="G893" s="84"/>
    </row>
    <row r="894" spans="2:7" ht="15" hidden="1" x14ac:dyDescent="0.25">
      <c r="B894" s="82"/>
      <c r="C894" s="82"/>
      <c r="E894" s="84"/>
      <c r="F894" s="84"/>
      <c r="G894" s="84"/>
    </row>
    <row r="895" spans="2:7" ht="15" hidden="1" x14ac:dyDescent="0.25">
      <c r="B895" s="82"/>
      <c r="C895" s="82"/>
      <c r="E895" s="84"/>
      <c r="F895" s="84"/>
      <c r="G895" s="84"/>
    </row>
    <row r="896" spans="2:7" ht="15" hidden="1" x14ac:dyDescent="0.25">
      <c r="B896" s="82"/>
      <c r="C896" s="82"/>
      <c r="E896" s="84"/>
      <c r="F896" s="84"/>
      <c r="G896" s="84"/>
    </row>
    <row r="897" spans="2:7" ht="15" hidden="1" x14ac:dyDescent="0.25">
      <c r="B897" s="82"/>
      <c r="C897" s="82"/>
      <c r="E897" s="84"/>
      <c r="F897" s="84"/>
      <c r="G897" s="84"/>
    </row>
    <row r="898" spans="2:7" ht="15" hidden="1" x14ac:dyDescent="0.25">
      <c r="B898" s="82"/>
      <c r="C898" s="82"/>
      <c r="E898" s="84"/>
      <c r="F898" s="84"/>
      <c r="G898" s="84"/>
    </row>
    <row r="899" spans="2:7" ht="15" hidden="1" x14ac:dyDescent="0.25">
      <c r="B899" s="82"/>
      <c r="C899" s="82"/>
      <c r="E899" s="84"/>
      <c r="F899" s="84"/>
      <c r="G899" s="84"/>
    </row>
    <row r="900" spans="2:7" ht="15" hidden="1" x14ac:dyDescent="0.25">
      <c r="B900" s="82"/>
      <c r="C900" s="82"/>
      <c r="E900" s="84"/>
      <c r="F900" s="84"/>
      <c r="G900" s="84"/>
    </row>
    <row r="901" spans="2:7" ht="15" hidden="1" x14ac:dyDescent="0.25">
      <c r="B901" s="82"/>
      <c r="C901" s="82"/>
      <c r="E901" s="84"/>
      <c r="F901" s="84"/>
      <c r="G901" s="84"/>
    </row>
    <row r="902" spans="2:7" ht="15" hidden="1" x14ac:dyDescent="0.25">
      <c r="B902" s="82"/>
      <c r="C902" s="82"/>
      <c r="E902" s="84"/>
      <c r="F902" s="84"/>
      <c r="G902" s="84"/>
    </row>
    <row r="903" spans="2:7" ht="15" hidden="1" x14ac:dyDescent="0.25">
      <c r="B903" s="82"/>
      <c r="C903" s="82"/>
      <c r="E903" s="84"/>
      <c r="F903" s="84"/>
      <c r="G903" s="84"/>
    </row>
    <row r="904" spans="2:7" ht="15" hidden="1" x14ac:dyDescent="0.25">
      <c r="B904" s="82"/>
      <c r="C904" s="82"/>
      <c r="E904" s="84"/>
      <c r="F904" s="84"/>
      <c r="G904" s="84"/>
    </row>
    <row r="905" spans="2:7" ht="15" hidden="1" x14ac:dyDescent="0.25">
      <c r="B905" s="82"/>
      <c r="C905" s="82"/>
      <c r="E905" s="84"/>
      <c r="F905" s="84"/>
      <c r="G905" s="84"/>
    </row>
    <row r="906" spans="2:7" ht="15" hidden="1" x14ac:dyDescent="0.25">
      <c r="B906" s="82"/>
      <c r="C906" s="82"/>
      <c r="E906" s="84"/>
      <c r="F906" s="84"/>
      <c r="G906" s="84"/>
    </row>
    <row r="907" spans="2:7" ht="15" hidden="1" x14ac:dyDescent="0.25">
      <c r="B907" s="82"/>
      <c r="C907" s="82"/>
      <c r="E907" s="84"/>
      <c r="F907" s="84"/>
      <c r="G907" s="84"/>
    </row>
    <row r="908" spans="2:7" ht="15" hidden="1" x14ac:dyDescent="0.25">
      <c r="B908" s="82"/>
      <c r="C908" s="82"/>
      <c r="E908" s="84"/>
      <c r="F908" s="84"/>
      <c r="G908" s="84"/>
    </row>
    <row r="909" spans="2:7" ht="15" hidden="1" x14ac:dyDescent="0.25">
      <c r="B909" s="82"/>
      <c r="C909" s="82"/>
      <c r="E909" s="84"/>
      <c r="F909" s="84"/>
      <c r="G909" s="84"/>
    </row>
    <row r="910" spans="2:7" ht="15" hidden="1" x14ac:dyDescent="0.25">
      <c r="B910" s="82"/>
      <c r="C910" s="82"/>
      <c r="E910" s="84"/>
      <c r="F910" s="84"/>
      <c r="G910" s="84"/>
    </row>
    <row r="911" spans="2:7" ht="15" hidden="1" x14ac:dyDescent="0.25">
      <c r="B911" s="82"/>
      <c r="C911" s="82"/>
      <c r="E911" s="84"/>
      <c r="F911" s="84"/>
      <c r="G911" s="84"/>
    </row>
    <row r="912" spans="2:7" ht="15" hidden="1" x14ac:dyDescent="0.25">
      <c r="B912" s="82"/>
      <c r="C912" s="82"/>
      <c r="E912" s="84"/>
      <c r="F912" s="84"/>
      <c r="G912" s="84"/>
    </row>
    <row r="913" spans="2:7" ht="15" hidden="1" x14ac:dyDescent="0.25">
      <c r="B913" s="82"/>
      <c r="C913" s="82"/>
      <c r="E913" s="84"/>
      <c r="F913" s="84"/>
      <c r="G913" s="84"/>
    </row>
    <row r="914" spans="2:7" ht="15" hidden="1" x14ac:dyDescent="0.25">
      <c r="B914" s="82"/>
      <c r="C914" s="82"/>
      <c r="E914" s="84"/>
      <c r="F914" s="84"/>
      <c r="G914" s="84"/>
    </row>
    <row r="915" spans="2:7" ht="15" hidden="1" x14ac:dyDescent="0.25">
      <c r="B915" s="82"/>
      <c r="C915" s="82"/>
      <c r="E915" s="84"/>
      <c r="F915" s="84"/>
      <c r="G915" s="84"/>
    </row>
    <row r="916" spans="2:7" ht="15" hidden="1" x14ac:dyDescent="0.25">
      <c r="B916" s="82"/>
      <c r="C916" s="82"/>
      <c r="E916" s="84"/>
      <c r="F916" s="84"/>
      <c r="G916" s="84"/>
    </row>
    <row r="917" spans="2:7" ht="15" hidden="1" x14ac:dyDescent="0.25">
      <c r="B917" s="82"/>
      <c r="C917" s="82"/>
      <c r="E917" s="84"/>
      <c r="F917" s="84"/>
      <c r="G917" s="84"/>
    </row>
    <row r="918" spans="2:7" ht="15" hidden="1" x14ac:dyDescent="0.25">
      <c r="B918" s="82"/>
      <c r="C918" s="82"/>
      <c r="E918" s="84"/>
      <c r="F918" s="84"/>
      <c r="G918" s="84"/>
    </row>
    <row r="919" spans="2:7" ht="15" hidden="1" x14ac:dyDescent="0.25">
      <c r="B919" s="82"/>
      <c r="C919" s="82"/>
      <c r="E919" s="84"/>
      <c r="F919" s="84"/>
      <c r="G919" s="84"/>
    </row>
    <row r="920" spans="2:7" ht="15" hidden="1" x14ac:dyDescent="0.25">
      <c r="B920" s="82"/>
      <c r="C920" s="82"/>
      <c r="E920" s="84"/>
      <c r="F920" s="84"/>
      <c r="G920" s="84"/>
    </row>
    <row r="921" spans="2:7" ht="15" hidden="1" x14ac:dyDescent="0.25">
      <c r="B921" s="82"/>
      <c r="C921" s="82"/>
      <c r="E921" s="84"/>
      <c r="F921" s="84"/>
      <c r="G921" s="84"/>
    </row>
    <row r="922" spans="2:7" ht="15" hidden="1" x14ac:dyDescent="0.25">
      <c r="B922" s="82"/>
      <c r="C922" s="82"/>
      <c r="E922" s="84"/>
      <c r="F922" s="84"/>
      <c r="G922" s="84"/>
    </row>
    <row r="923" spans="2:7" ht="15" hidden="1" x14ac:dyDescent="0.25">
      <c r="B923" s="82"/>
      <c r="C923" s="82"/>
      <c r="E923" s="84"/>
      <c r="F923" s="84"/>
      <c r="G923" s="84"/>
    </row>
    <row r="924" spans="2:7" ht="15" hidden="1" x14ac:dyDescent="0.25">
      <c r="B924" s="82"/>
      <c r="C924" s="82"/>
      <c r="E924" s="84"/>
      <c r="F924" s="84"/>
      <c r="G924" s="84"/>
    </row>
    <row r="925" spans="2:7" ht="15" hidden="1" x14ac:dyDescent="0.25">
      <c r="B925" s="82"/>
      <c r="C925" s="82"/>
      <c r="E925" s="84"/>
      <c r="F925" s="84"/>
      <c r="G925" s="84"/>
    </row>
    <row r="926" spans="2:7" ht="15" hidden="1" x14ac:dyDescent="0.25">
      <c r="B926" s="82"/>
      <c r="C926" s="82"/>
      <c r="E926" s="84"/>
      <c r="F926" s="84"/>
      <c r="G926" s="84"/>
    </row>
    <row r="927" spans="2:7" ht="15" hidden="1" x14ac:dyDescent="0.25">
      <c r="B927" s="82"/>
      <c r="C927" s="82"/>
      <c r="E927" s="84"/>
      <c r="F927" s="84"/>
      <c r="G927" s="84"/>
    </row>
    <row r="928" spans="2:7" ht="15" hidden="1" x14ac:dyDescent="0.25">
      <c r="B928" s="82"/>
      <c r="C928" s="82"/>
      <c r="E928" s="84"/>
      <c r="F928" s="84"/>
      <c r="G928" s="84"/>
    </row>
    <row r="929" spans="2:7" ht="15" hidden="1" x14ac:dyDescent="0.25">
      <c r="B929" s="82"/>
      <c r="C929" s="82"/>
      <c r="E929" s="84"/>
      <c r="F929" s="84"/>
      <c r="G929" s="84"/>
    </row>
    <row r="930" spans="2:7" ht="15" hidden="1" x14ac:dyDescent="0.25">
      <c r="B930" s="82"/>
      <c r="C930" s="82"/>
      <c r="E930" s="84"/>
      <c r="F930" s="84"/>
      <c r="G930" s="84"/>
    </row>
    <row r="931" spans="2:7" ht="15" hidden="1" x14ac:dyDescent="0.25">
      <c r="B931" s="82"/>
      <c r="C931" s="82"/>
      <c r="E931" s="84"/>
      <c r="F931" s="84"/>
      <c r="G931" s="84"/>
    </row>
    <row r="932" spans="2:7" ht="15" hidden="1" x14ac:dyDescent="0.25">
      <c r="B932" s="82"/>
      <c r="C932" s="82"/>
      <c r="E932" s="84"/>
      <c r="F932" s="84"/>
      <c r="G932" s="84"/>
    </row>
    <row r="933" spans="2:7" ht="15" hidden="1" x14ac:dyDescent="0.25">
      <c r="B933" s="82"/>
      <c r="C933" s="82"/>
      <c r="E933" s="84"/>
      <c r="F933" s="84"/>
      <c r="G933" s="84"/>
    </row>
    <row r="934" spans="2:7" ht="15" hidden="1" x14ac:dyDescent="0.25">
      <c r="B934" s="82"/>
      <c r="C934" s="82"/>
      <c r="E934" s="84"/>
      <c r="F934" s="84"/>
      <c r="G934" s="84"/>
    </row>
    <row r="935" spans="2:7" ht="15" hidden="1" x14ac:dyDescent="0.25">
      <c r="B935" s="82"/>
      <c r="C935" s="82"/>
      <c r="E935" s="84"/>
      <c r="F935" s="84"/>
      <c r="G935" s="84"/>
    </row>
    <row r="936" spans="2:7" ht="15" hidden="1" x14ac:dyDescent="0.25">
      <c r="B936" s="82"/>
      <c r="C936" s="82"/>
      <c r="E936" s="84"/>
      <c r="F936" s="84"/>
      <c r="G936" s="84"/>
    </row>
    <row r="937" spans="2:7" ht="15" hidden="1" x14ac:dyDescent="0.25">
      <c r="B937" s="82"/>
      <c r="C937" s="82"/>
      <c r="E937" s="84"/>
      <c r="F937" s="84"/>
      <c r="G937" s="84"/>
    </row>
    <row r="938" spans="2:7" ht="15" hidden="1" x14ac:dyDescent="0.25">
      <c r="B938" s="82"/>
      <c r="C938" s="82"/>
      <c r="E938" s="84"/>
      <c r="F938" s="84"/>
      <c r="G938" s="84"/>
    </row>
    <row r="939" spans="2:7" ht="15" hidden="1" x14ac:dyDescent="0.25">
      <c r="B939" s="82"/>
      <c r="C939" s="82"/>
      <c r="E939" s="84"/>
      <c r="F939" s="84"/>
      <c r="G939" s="84"/>
    </row>
    <row r="940" spans="2:7" ht="15" hidden="1" x14ac:dyDescent="0.25">
      <c r="B940" s="82"/>
      <c r="C940" s="82"/>
      <c r="E940" s="84"/>
      <c r="F940" s="84"/>
      <c r="G940" s="84"/>
    </row>
    <row r="941" spans="2:7" ht="15" hidden="1" x14ac:dyDescent="0.25">
      <c r="B941" s="82"/>
      <c r="C941" s="82"/>
      <c r="E941" s="84"/>
      <c r="F941" s="84"/>
      <c r="G941" s="84"/>
    </row>
    <row r="942" spans="2:7" ht="15" hidden="1" x14ac:dyDescent="0.25">
      <c r="B942" s="82"/>
      <c r="C942" s="82"/>
      <c r="E942" s="84"/>
      <c r="F942" s="84"/>
      <c r="G942" s="84"/>
    </row>
    <row r="943" spans="2:7" ht="15" hidden="1" x14ac:dyDescent="0.25">
      <c r="B943" s="82"/>
      <c r="C943" s="82"/>
      <c r="E943" s="84"/>
      <c r="F943" s="84"/>
      <c r="G943" s="84"/>
    </row>
    <row r="944" spans="2:7" ht="15" hidden="1" x14ac:dyDescent="0.25">
      <c r="B944" s="82"/>
      <c r="C944" s="82"/>
      <c r="E944" s="84"/>
      <c r="F944" s="84"/>
      <c r="G944" s="84"/>
    </row>
    <row r="945" spans="2:7" ht="15" hidden="1" x14ac:dyDescent="0.25">
      <c r="B945" s="82"/>
      <c r="C945" s="82"/>
      <c r="E945" s="84"/>
      <c r="F945" s="84"/>
      <c r="G945" s="84"/>
    </row>
    <row r="946" spans="2:7" ht="15" hidden="1" x14ac:dyDescent="0.25">
      <c r="B946" s="82"/>
      <c r="C946" s="82"/>
      <c r="E946" s="84"/>
      <c r="F946" s="84"/>
      <c r="G946" s="84"/>
    </row>
    <row r="947" spans="2:7" ht="15" hidden="1" x14ac:dyDescent="0.25">
      <c r="B947" s="82"/>
      <c r="C947" s="82"/>
      <c r="E947" s="84"/>
      <c r="F947" s="84"/>
      <c r="G947" s="84"/>
    </row>
    <row r="948" spans="2:7" ht="15" hidden="1" x14ac:dyDescent="0.25">
      <c r="B948" s="82"/>
      <c r="C948" s="82"/>
      <c r="E948" s="84"/>
      <c r="F948" s="84"/>
      <c r="G948" s="84"/>
    </row>
    <row r="949" spans="2:7" ht="15" hidden="1" x14ac:dyDescent="0.25">
      <c r="B949" s="82"/>
      <c r="C949" s="82"/>
      <c r="E949" s="84"/>
      <c r="F949" s="84"/>
      <c r="G949" s="84"/>
    </row>
    <row r="950" spans="2:7" ht="15" hidden="1" x14ac:dyDescent="0.25">
      <c r="B950" s="82"/>
      <c r="C950" s="82"/>
      <c r="E950" s="84"/>
      <c r="F950" s="84"/>
      <c r="G950" s="84"/>
    </row>
    <row r="951" spans="2:7" ht="15" hidden="1" x14ac:dyDescent="0.25">
      <c r="B951" s="82"/>
      <c r="C951" s="82"/>
      <c r="E951" s="84"/>
      <c r="F951" s="84"/>
      <c r="G951" s="84"/>
    </row>
    <row r="952" spans="2:7" ht="15" hidden="1" x14ac:dyDescent="0.25">
      <c r="B952" s="82"/>
      <c r="C952" s="82"/>
      <c r="E952" s="84"/>
      <c r="F952" s="84"/>
      <c r="G952" s="84"/>
    </row>
    <row r="953" spans="2:7" ht="15" hidden="1" x14ac:dyDescent="0.25">
      <c r="B953" s="82"/>
      <c r="C953" s="82"/>
      <c r="E953" s="84"/>
      <c r="F953" s="84"/>
      <c r="G953" s="84"/>
    </row>
    <row r="954" spans="2:7" ht="15" hidden="1" x14ac:dyDescent="0.25">
      <c r="B954" s="82"/>
      <c r="C954" s="82"/>
      <c r="E954" s="84"/>
      <c r="F954" s="84"/>
      <c r="G954" s="84"/>
    </row>
    <row r="955" spans="2:7" ht="15" hidden="1" x14ac:dyDescent="0.25">
      <c r="B955" s="82"/>
      <c r="C955" s="82"/>
      <c r="E955" s="84"/>
      <c r="F955" s="84"/>
      <c r="G955" s="84"/>
    </row>
    <row r="956" spans="2:7" ht="15" hidden="1" x14ac:dyDescent="0.25">
      <c r="B956" s="82"/>
      <c r="C956" s="82"/>
      <c r="E956" s="84"/>
      <c r="F956" s="84"/>
      <c r="G956" s="84"/>
    </row>
    <row r="957" spans="2:7" ht="15" hidden="1" x14ac:dyDescent="0.25">
      <c r="B957" s="82"/>
      <c r="C957" s="82"/>
      <c r="E957" s="84"/>
      <c r="F957" s="84"/>
      <c r="G957" s="84"/>
    </row>
    <row r="958" spans="2:7" ht="15" hidden="1" x14ac:dyDescent="0.25">
      <c r="B958" s="82"/>
      <c r="C958" s="82"/>
      <c r="E958" s="84"/>
      <c r="F958" s="84"/>
      <c r="G958" s="84"/>
    </row>
    <row r="959" spans="2:7" ht="15" hidden="1" x14ac:dyDescent="0.25">
      <c r="B959" s="82"/>
      <c r="C959" s="82"/>
      <c r="E959" s="84"/>
      <c r="F959" s="84"/>
      <c r="G959" s="84"/>
    </row>
    <row r="960" spans="2:7" ht="15" hidden="1" x14ac:dyDescent="0.25">
      <c r="B960" s="82"/>
      <c r="C960" s="82"/>
      <c r="E960" s="84"/>
      <c r="F960" s="84"/>
      <c r="G960" s="84"/>
    </row>
    <row r="961" spans="2:7" ht="15" hidden="1" x14ac:dyDescent="0.25">
      <c r="B961" s="82"/>
      <c r="C961" s="82"/>
      <c r="E961" s="84"/>
      <c r="F961" s="84"/>
      <c r="G961" s="84"/>
    </row>
    <row r="962" spans="2:7" ht="15" hidden="1" x14ac:dyDescent="0.25">
      <c r="B962" s="82"/>
      <c r="C962" s="82"/>
      <c r="E962" s="84"/>
      <c r="F962" s="84"/>
      <c r="G962" s="84"/>
    </row>
    <row r="963" spans="2:7" ht="15" hidden="1" x14ac:dyDescent="0.25">
      <c r="B963" s="82"/>
      <c r="C963" s="82"/>
      <c r="E963" s="84"/>
      <c r="F963" s="84"/>
      <c r="G963" s="84"/>
    </row>
    <row r="964" spans="2:7" ht="15" hidden="1" x14ac:dyDescent="0.25">
      <c r="B964" s="82"/>
      <c r="C964" s="82"/>
      <c r="E964" s="84"/>
      <c r="F964" s="84"/>
      <c r="G964" s="84"/>
    </row>
    <row r="965" spans="2:7" ht="15" hidden="1" x14ac:dyDescent="0.25">
      <c r="B965" s="82"/>
      <c r="C965" s="82"/>
      <c r="E965" s="84"/>
      <c r="F965" s="84"/>
      <c r="G965" s="84"/>
    </row>
    <row r="966" spans="2:7" ht="15" hidden="1" x14ac:dyDescent="0.25">
      <c r="B966" s="82"/>
      <c r="C966" s="82"/>
      <c r="E966" s="84"/>
      <c r="F966" s="84"/>
      <c r="G966" s="84"/>
    </row>
    <row r="967" spans="2:7" ht="15" hidden="1" x14ac:dyDescent="0.25">
      <c r="B967" s="82"/>
      <c r="C967" s="82"/>
      <c r="E967" s="84"/>
      <c r="F967" s="84"/>
      <c r="G967" s="84"/>
    </row>
    <row r="968" spans="2:7" ht="15" hidden="1" x14ac:dyDescent="0.25">
      <c r="B968" s="82"/>
      <c r="C968" s="82"/>
      <c r="E968" s="84"/>
      <c r="F968" s="84"/>
      <c r="G968" s="84"/>
    </row>
    <row r="969" spans="2:7" ht="15" hidden="1" x14ac:dyDescent="0.25">
      <c r="B969" s="82"/>
      <c r="C969" s="82"/>
      <c r="E969" s="84"/>
      <c r="F969" s="84"/>
      <c r="G969" s="84"/>
    </row>
    <row r="970" spans="2:7" ht="15" hidden="1" x14ac:dyDescent="0.25">
      <c r="B970" s="82"/>
      <c r="C970" s="82"/>
      <c r="E970" s="84"/>
      <c r="F970" s="84"/>
      <c r="G970" s="84"/>
    </row>
    <row r="971" spans="2:7" ht="15" hidden="1" x14ac:dyDescent="0.25">
      <c r="B971" s="82"/>
      <c r="C971" s="82"/>
      <c r="E971" s="84"/>
      <c r="F971" s="84"/>
      <c r="G971" s="84"/>
    </row>
    <row r="972" spans="2:7" ht="15" hidden="1" x14ac:dyDescent="0.25">
      <c r="B972" s="82"/>
      <c r="C972" s="82"/>
      <c r="E972" s="84"/>
      <c r="F972" s="84"/>
      <c r="G972" s="84"/>
    </row>
    <row r="973" spans="2:7" ht="15" hidden="1" x14ac:dyDescent="0.25">
      <c r="B973" s="82"/>
      <c r="C973" s="82"/>
      <c r="E973" s="84"/>
      <c r="F973" s="84"/>
      <c r="G973" s="84"/>
    </row>
    <row r="974" spans="2:7" ht="15" hidden="1" x14ac:dyDescent="0.25">
      <c r="B974" s="82"/>
      <c r="C974" s="82"/>
      <c r="E974" s="84"/>
      <c r="F974" s="84"/>
      <c r="G974" s="84"/>
    </row>
    <row r="975" spans="2:7" ht="15" hidden="1" x14ac:dyDescent="0.25">
      <c r="B975" s="82"/>
      <c r="C975" s="82"/>
      <c r="E975" s="84"/>
      <c r="F975" s="84"/>
      <c r="G975" s="84"/>
    </row>
    <row r="976" spans="2:7" ht="15" hidden="1" x14ac:dyDescent="0.25">
      <c r="B976" s="82"/>
      <c r="C976" s="82"/>
      <c r="E976" s="84"/>
      <c r="F976" s="84"/>
      <c r="G976" s="84"/>
    </row>
    <row r="977" spans="2:7" ht="15" hidden="1" x14ac:dyDescent="0.25">
      <c r="B977" s="82"/>
      <c r="C977" s="82"/>
      <c r="E977" s="84"/>
      <c r="F977" s="84"/>
      <c r="G977" s="84"/>
    </row>
    <row r="978" spans="2:7" ht="15" hidden="1" x14ac:dyDescent="0.25">
      <c r="B978" s="82"/>
      <c r="C978" s="82"/>
      <c r="E978" s="84"/>
      <c r="F978" s="84"/>
      <c r="G978" s="84"/>
    </row>
    <row r="979" spans="2:7" ht="15" hidden="1" x14ac:dyDescent="0.25">
      <c r="B979" s="82"/>
      <c r="C979" s="82"/>
      <c r="E979" s="84"/>
      <c r="F979" s="84"/>
      <c r="G979" s="84"/>
    </row>
    <row r="980" spans="2:7" ht="15" hidden="1" x14ac:dyDescent="0.25">
      <c r="B980" s="82"/>
      <c r="C980" s="82"/>
      <c r="E980" s="84"/>
      <c r="F980" s="84"/>
      <c r="G980" s="84"/>
    </row>
    <row r="981" spans="2:7" ht="15" hidden="1" x14ac:dyDescent="0.25">
      <c r="B981" s="82"/>
      <c r="C981" s="82"/>
      <c r="E981" s="84"/>
      <c r="F981" s="84"/>
      <c r="G981" s="84"/>
    </row>
    <row r="982" spans="2:7" ht="15" hidden="1" x14ac:dyDescent="0.25">
      <c r="B982" s="82"/>
      <c r="C982" s="82"/>
      <c r="E982" s="84"/>
      <c r="F982" s="84"/>
      <c r="G982" s="84"/>
    </row>
    <row r="983" spans="2:7" ht="15" hidden="1" x14ac:dyDescent="0.25">
      <c r="B983" s="82"/>
      <c r="C983" s="82"/>
      <c r="E983" s="84"/>
      <c r="F983" s="84"/>
      <c r="G983" s="84"/>
    </row>
    <row r="984" spans="2:7" ht="15" hidden="1" x14ac:dyDescent="0.25">
      <c r="B984" s="82"/>
      <c r="C984" s="82"/>
      <c r="E984" s="84"/>
      <c r="F984" s="84"/>
      <c r="G984" s="84"/>
    </row>
    <row r="985" spans="2:7" ht="15" hidden="1" x14ac:dyDescent="0.25">
      <c r="B985" s="82"/>
      <c r="C985" s="82"/>
      <c r="E985" s="84"/>
      <c r="F985" s="84"/>
      <c r="G985" s="84"/>
    </row>
    <row r="986" spans="2:7" ht="15" hidden="1" x14ac:dyDescent="0.25">
      <c r="B986" s="82"/>
      <c r="C986" s="82"/>
      <c r="E986" s="84"/>
      <c r="F986" s="84"/>
      <c r="G986" s="84"/>
    </row>
    <row r="987" spans="2:7" ht="15" hidden="1" x14ac:dyDescent="0.25">
      <c r="B987" s="82"/>
      <c r="C987" s="82"/>
      <c r="E987" s="84"/>
      <c r="F987" s="84"/>
      <c r="G987" s="84"/>
    </row>
    <row r="988" spans="2:7" ht="15" hidden="1" x14ac:dyDescent="0.25">
      <c r="B988" s="82"/>
      <c r="C988" s="82"/>
      <c r="E988" s="84"/>
      <c r="F988" s="84"/>
      <c r="G988" s="84"/>
    </row>
    <row r="989" spans="2:7" ht="15" hidden="1" x14ac:dyDescent="0.25">
      <c r="B989" s="82"/>
      <c r="C989" s="82"/>
      <c r="E989" s="84"/>
      <c r="F989" s="84"/>
      <c r="G989" s="84"/>
    </row>
    <row r="990" spans="2:7" ht="15" hidden="1" x14ac:dyDescent="0.25">
      <c r="B990" s="82"/>
      <c r="C990" s="82"/>
      <c r="E990" s="84"/>
      <c r="F990" s="84"/>
      <c r="G990" s="84"/>
    </row>
    <row r="991" spans="2:7" ht="15" hidden="1" x14ac:dyDescent="0.25">
      <c r="B991" s="82"/>
      <c r="C991" s="82"/>
      <c r="E991" s="84"/>
      <c r="F991" s="84"/>
      <c r="G991" s="84"/>
    </row>
    <row r="992" spans="2:7" ht="15" hidden="1" x14ac:dyDescent="0.25">
      <c r="B992" s="82"/>
      <c r="C992" s="82"/>
      <c r="E992" s="84"/>
      <c r="F992" s="84"/>
      <c r="G992" s="84"/>
    </row>
    <row r="993" spans="2:7" ht="15" hidden="1" x14ac:dyDescent="0.25">
      <c r="B993" s="82"/>
      <c r="C993" s="82"/>
      <c r="E993" s="84"/>
      <c r="F993" s="84"/>
      <c r="G993" s="84"/>
    </row>
    <row r="994" spans="2:7" ht="15" hidden="1" x14ac:dyDescent="0.25">
      <c r="B994" s="82"/>
      <c r="C994" s="82"/>
      <c r="E994" s="84"/>
      <c r="F994" s="84"/>
      <c r="G994" s="84"/>
    </row>
    <row r="995" spans="2:7" ht="15" hidden="1" x14ac:dyDescent="0.25">
      <c r="B995" s="82"/>
      <c r="C995" s="82"/>
      <c r="E995" s="84"/>
      <c r="F995" s="84"/>
      <c r="G995" s="84"/>
    </row>
    <row r="996" spans="2:7" ht="15" hidden="1" x14ac:dyDescent="0.25">
      <c r="B996" s="82"/>
      <c r="C996" s="82"/>
      <c r="E996" s="84"/>
      <c r="F996" s="84"/>
      <c r="G996" s="84"/>
    </row>
    <row r="997" spans="2:7" ht="15" hidden="1" x14ac:dyDescent="0.25">
      <c r="B997" s="82"/>
      <c r="C997" s="82"/>
      <c r="E997" s="84"/>
      <c r="F997" s="84"/>
      <c r="G997" s="84"/>
    </row>
    <row r="998" spans="2:7" ht="15" hidden="1" x14ac:dyDescent="0.25">
      <c r="B998" s="82"/>
      <c r="C998" s="82"/>
      <c r="E998" s="84"/>
      <c r="F998" s="84"/>
      <c r="G998" s="84"/>
    </row>
    <row r="999" spans="2:7" ht="15" hidden="1" x14ac:dyDescent="0.25">
      <c r="B999" s="82"/>
      <c r="C999" s="82"/>
      <c r="E999" s="84"/>
      <c r="F999" s="84"/>
      <c r="G999" s="84"/>
    </row>
    <row r="1000" spans="2:7" ht="15" hidden="1" x14ac:dyDescent="0.25">
      <c r="B1000" s="82"/>
      <c r="C1000" s="82"/>
      <c r="E1000" s="84"/>
      <c r="F1000" s="84"/>
      <c r="G1000" s="84"/>
    </row>
    <row r="1001" spans="2:7" ht="15" hidden="1" x14ac:dyDescent="0.25">
      <c r="B1001" s="82"/>
      <c r="C1001" s="82"/>
      <c r="E1001" s="84"/>
      <c r="F1001" s="84"/>
      <c r="G1001" s="84"/>
    </row>
    <row r="1002" spans="2:7" ht="15" hidden="1" x14ac:dyDescent="0.25">
      <c r="B1002" s="82"/>
      <c r="C1002" s="82"/>
      <c r="E1002" s="84"/>
      <c r="F1002" s="84"/>
      <c r="G1002" s="84"/>
    </row>
    <row r="1003" spans="2:7" ht="15" hidden="1" x14ac:dyDescent="0.25">
      <c r="B1003" s="82"/>
      <c r="C1003" s="82"/>
      <c r="E1003" s="84"/>
      <c r="F1003" s="84"/>
      <c r="G1003" s="84"/>
    </row>
    <row r="1004" spans="2:7" ht="15" hidden="1" x14ac:dyDescent="0.25">
      <c r="B1004" s="82"/>
      <c r="C1004" s="82"/>
      <c r="E1004" s="84"/>
      <c r="F1004" s="84"/>
      <c r="G1004" s="84"/>
    </row>
    <row r="1005" spans="2:7" ht="15" hidden="1" x14ac:dyDescent="0.25">
      <c r="B1005" s="82"/>
      <c r="C1005" s="82"/>
      <c r="E1005" s="84"/>
      <c r="F1005" s="84"/>
      <c r="G1005" s="84"/>
    </row>
    <row r="1006" spans="2:7" ht="15" hidden="1" x14ac:dyDescent="0.25">
      <c r="B1006" s="82"/>
      <c r="C1006" s="82"/>
      <c r="E1006" s="84"/>
      <c r="F1006" s="84"/>
      <c r="G1006" s="84"/>
    </row>
    <row r="1007" spans="2:7" ht="15" hidden="1" x14ac:dyDescent="0.25">
      <c r="B1007" s="82"/>
      <c r="C1007" s="82"/>
      <c r="E1007" s="84"/>
      <c r="F1007" s="84"/>
      <c r="G1007" s="84"/>
    </row>
    <row r="1008" spans="2:7" ht="15" hidden="1" x14ac:dyDescent="0.25">
      <c r="B1008" s="82"/>
      <c r="C1008" s="82"/>
      <c r="E1008" s="84"/>
      <c r="F1008" s="84"/>
      <c r="G1008" s="84"/>
    </row>
    <row r="1009" spans="2:7" ht="15" hidden="1" x14ac:dyDescent="0.25">
      <c r="B1009" s="82"/>
      <c r="C1009" s="82"/>
      <c r="E1009" s="84"/>
      <c r="F1009" s="84"/>
      <c r="G1009" s="84"/>
    </row>
    <row r="1010" spans="2:7" ht="15" hidden="1" x14ac:dyDescent="0.25">
      <c r="B1010" s="82"/>
      <c r="C1010" s="82"/>
      <c r="E1010" s="84"/>
      <c r="F1010" s="84"/>
      <c r="G1010" s="84"/>
    </row>
    <row r="1011" spans="2:7" ht="15" hidden="1" x14ac:dyDescent="0.25">
      <c r="B1011" s="82"/>
      <c r="C1011" s="82"/>
      <c r="E1011" s="84"/>
      <c r="F1011" s="84"/>
      <c r="G1011" s="84"/>
    </row>
    <row r="1012" spans="2:7" ht="15" hidden="1" x14ac:dyDescent="0.25">
      <c r="B1012" s="82"/>
      <c r="C1012" s="82"/>
      <c r="E1012" s="84"/>
      <c r="F1012" s="84"/>
      <c r="G1012" s="84"/>
    </row>
    <row r="1013" spans="2:7" ht="15" hidden="1" x14ac:dyDescent="0.25">
      <c r="B1013" s="82"/>
      <c r="C1013" s="82"/>
      <c r="E1013" s="84"/>
      <c r="F1013" s="84"/>
      <c r="G1013" s="84"/>
    </row>
    <row r="1014" spans="2:7" ht="15" hidden="1" x14ac:dyDescent="0.25">
      <c r="B1014" s="82"/>
      <c r="C1014" s="82"/>
      <c r="E1014" s="84"/>
      <c r="F1014" s="84"/>
      <c r="G1014" s="84"/>
    </row>
    <row r="1015" spans="2:7" ht="15" hidden="1" x14ac:dyDescent="0.25">
      <c r="B1015" s="82"/>
      <c r="C1015" s="82"/>
      <c r="E1015" s="84"/>
      <c r="F1015" s="84"/>
      <c r="G1015" s="84"/>
    </row>
    <row r="1016" spans="2:7" ht="15" hidden="1" x14ac:dyDescent="0.25">
      <c r="B1016" s="82"/>
      <c r="C1016" s="82"/>
      <c r="E1016" s="84"/>
      <c r="F1016" s="84"/>
      <c r="G1016" s="84"/>
    </row>
    <row r="1017" spans="2:7" ht="15" hidden="1" x14ac:dyDescent="0.25">
      <c r="B1017" s="82"/>
      <c r="C1017" s="82"/>
      <c r="E1017" s="84"/>
      <c r="F1017" s="84"/>
      <c r="G1017" s="84"/>
    </row>
    <row r="1018" spans="2:7" ht="15" hidden="1" x14ac:dyDescent="0.25">
      <c r="B1018" s="82"/>
      <c r="C1018" s="82"/>
      <c r="E1018" s="84"/>
      <c r="F1018" s="84"/>
      <c r="G1018" s="84"/>
    </row>
    <row r="1019" spans="2:7" ht="15" hidden="1" x14ac:dyDescent="0.25">
      <c r="B1019" s="82"/>
      <c r="C1019" s="82"/>
      <c r="E1019" s="84"/>
      <c r="F1019" s="84"/>
      <c r="G1019" s="84"/>
    </row>
    <row r="1020" spans="2:7" ht="15" hidden="1" x14ac:dyDescent="0.25">
      <c r="B1020" s="82"/>
      <c r="C1020" s="82"/>
      <c r="E1020" s="84"/>
      <c r="F1020" s="84"/>
      <c r="G1020" s="84"/>
    </row>
    <row r="1021" spans="2:7" ht="15" hidden="1" x14ac:dyDescent="0.25">
      <c r="B1021" s="82"/>
      <c r="C1021" s="82"/>
      <c r="E1021" s="84"/>
      <c r="F1021" s="84"/>
      <c r="G1021" s="84"/>
    </row>
    <row r="1022" spans="2:7" ht="15" hidden="1" x14ac:dyDescent="0.25">
      <c r="B1022" s="82"/>
      <c r="C1022" s="82"/>
      <c r="E1022" s="84"/>
      <c r="F1022" s="84"/>
      <c r="G1022" s="84"/>
    </row>
    <row r="1023" spans="2:7" ht="15" hidden="1" x14ac:dyDescent="0.25">
      <c r="B1023" s="82"/>
      <c r="C1023" s="82"/>
      <c r="E1023" s="84"/>
      <c r="F1023" s="84"/>
      <c r="G1023" s="84"/>
    </row>
    <row r="1024" spans="2:7" ht="15" hidden="1" x14ac:dyDescent="0.25">
      <c r="B1024" s="82"/>
      <c r="C1024" s="82"/>
      <c r="E1024" s="84"/>
      <c r="F1024" s="84"/>
      <c r="G1024" s="84"/>
    </row>
    <row r="1025" spans="2:7" ht="15" hidden="1" x14ac:dyDescent="0.25">
      <c r="B1025" s="82"/>
      <c r="C1025" s="82"/>
      <c r="E1025" s="84"/>
      <c r="F1025" s="84"/>
      <c r="G1025" s="84"/>
    </row>
    <row r="1026" spans="2:7" ht="15" hidden="1" x14ac:dyDescent="0.25">
      <c r="B1026" s="82"/>
      <c r="C1026" s="82"/>
      <c r="E1026" s="84"/>
      <c r="F1026" s="84"/>
      <c r="G1026" s="84"/>
    </row>
    <row r="1027" spans="2:7" ht="15" hidden="1" x14ac:dyDescent="0.25">
      <c r="B1027" s="82"/>
      <c r="C1027" s="82"/>
      <c r="E1027" s="84"/>
      <c r="F1027" s="84"/>
      <c r="G1027" s="84"/>
    </row>
    <row r="1028" spans="2:7" ht="15" hidden="1" x14ac:dyDescent="0.25">
      <c r="B1028" s="82"/>
      <c r="C1028" s="82"/>
      <c r="E1028" s="84"/>
      <c r="F1028" s="84"/>
      <c r="G1028" s="84"/>
    </row>
  </sheetData>
  <autoFilter ref="A1:G147" xr:uid="{30E13006-7B0B-415E-A2DF-EDBAE8F508B8}"/>
  <mergeCells count="123">
    <mergeCell ref="B125:B126"/>
    <mergeCell ref="B130:B135"/>
    <mergeCell ref="B9:B11"/>
    <mergeCell ref="B13:B14"/>
    <mergeCell ref="B52:B53"/>
    <mergeCell ref="B57:B58"/>
    <mergeCell ref="B59:B62"/>
    <mergeCell ref="B64:B72"/>
    <mergeCell ref="B75:B76"/>
    <mergeCell ref="B99:B103"/>
    <mergeCell ref="B108:B109"/>
    <mergeCell ref="B104:B106"/>
    <mergeCell ref="B79:B90"/>
    <mergeCell ref="B95:B98"/>
    <mergeCell ref="B39:B40"/>
    <mergeCell ref="B41:B44"/>
    <mergeCell ref="B46:B48"/>
    <mergeCell ref="B15:B16"/>
    <mergeCell ref="B17:B22"/>
    <mergeCell ref="B122:B124"/>
    <mergeCell ref="B4:B5"/>
    <mergeCell ref="F143:F144"/>
    <mergeCell ref="C122:C124"/>
    <mergeCell ref="D122:D124"/>
    <mergeCell ref="F122:F124"/>
    <mergeCell ref="C125:C126"/>
    <mergeCell ref="D125:D126"/>
    <mergeCell ref="F125:F126"/>
    <mergeCell ref="E131:E135"/>
    <mergeCell ref="C130:C135"/>
    <mergeCell ref="D130:D135"/>
    <mergeCell ref="C143:C144"/>
    <mergeCell ref="D143:D144"/>
    <mergeCell ref="E143:E144"/>
    <mergeCell ref="C95:C98"/>
    <mergeCell ref="D95:D98"/>
    <mergeCell ref="E95:E98"/>
    <mergeCell ref="C9:C11"/>
    <mergeCell ref="C13:C14"/>
    <mergeCell ref="D13:D14"/>
    <mergeCell ref="F13:F14"/>
    <mergeCell ref="D9:D11"/>
    <mergeCell ref="F9:F11"/>
    <mergeCell ref="B143:B144"/>
    <mergeCell ref="G95:G98"/>
    <mergeCell ref="C99:C103"/>
    <mergeCell ref="D99:D103"/>
    <mergeCell ref="E99:E103"/>
    <mergeCell ref="C104:C106"/>
    <mergeCell ref="D104:D106"/>
    <mergeCell ref="E104:E105"/>
    <mergeCell ref="C108:C109"/>
    <mergeCell ref="D108:D109"/>
    <mergeCell ref="F108:F109"/>
    <mergeCell ref="G108:G109"/>
    <mergeCell ref="C57:C58"/>
    <mergeCell ref="D57:D58"/>
    <mergeCell ref="F57:F58"/>
    <mergeCell ref="G57:G58"/>
    <mergeCell ref="D59:D62"/>
    <mergeCell ref="E59:E62"/>
    <mergeCell ref="G59:G62"/>
    <mergeCell ref="D39:D40"/>
    <mergeCell ref="E39:E40"/>
    <mergeCell ref="F39:F40"/>
    <mergeCell ref="G39:G40"/>
    <mergeCell ref="G9:G11"/>
    <mergeCell ref="F52:F53"/>
    <mergeCell ref="G52:G53"/>
    <mergeCell ref="C15:C16"/>
    <mergeCell ref="D15:D16"/>
    <mergeCell ref="C17:C22"/>
    <mergeCell ref="D17:D22"/>
    <mergeCell ref="C39:C40"/>
    <mergeCell ref="C4:C5"/>
    <mergeCell ref="D4:D5"/>
    <mergeCell ref="F4:F5"/>
    <mergeCell ref="G4:G5"/>
    <mergeCell ref="C41:C44"/>
    <mergeCell ref="D41:D44"/>
    <mergeCell ref="E41:E44"/>
    <mergeCell ref="G41:G44"/>
    <mergeCell ref="C46:C48"/>
    <mergeCell ref="D46:D48"/>
    <mergeCell ref="F46:F48"/>
    <mergeCell ref="G46:G48"/>
    <mergeCell ref="G13:G14"/>
    <mergeCell ref="C52:C53"/>
    <mergeCell ref="D52:D53"/>
    <mergeCell ref="G64:G72"/>
    <mergeCell ref="F75:F76"/>
    <mergeCell ref="G75:G76"/>
    <mergeCell ref="F79:F90"/>
    <mergeCell ref="G79:G90"/>
    <mergeCell ref="C79:C90"/>
    <mergeCell ref="D79:D90"/>
    <mergeCell ref="C59:C62"/>
    <mergeCell ref="C64:C72"/>
    <mergeCell ref="D64:D72"/>
    <mergeCell ref="C75:C76"/>
    <mergeCell ref="D75:D76"/>
    <mergeCell ref="A4:A5"/>
    <mergeCell ref="A9:A11"/>
    <mergeCell ref="A13:A14"/>
    <mergeCell ref="A15:A16"/>
    <mergeCell ref="A17:A22"/>
    <mergeCell ref="A39:A40"/>
    <mergeCell ref="A41:A44"/>
    <mergeCell ref="A46:A48"/>
    <mergeCell ref="A52:A53"/>
    <mergeCell ref="A122:A124"/>
    <mergeCell ref="A125:A126"/>
    <mergeCell ref="A130:A135"/>
    <mergeCell ref="A143:A144"/>
    <mergeCell ref="A57:A58"/>
    <mergeCell ref="A59:A62"/>
    <mergeCell ref="A64:A72"/>
    <mergeCell ref="A75:A76"/>
    <mergeCell ref="A79:A90"/>
    <mergeCell ref="A95:A98"/>
    <mergeCell ref="A99:A103"/>
    <mergeCell ref="A104:A106"/>
    <mergeCell ref="A108:A109"/>
  </mergeCells>
  <pageMargins left="0.7" right="0.7" top="0.75" bottom="0.75" header="0.3" footer="0.3"/>
  <pageSetup paperSize="9" orientation="portrait" r:id="rId1"/>
  <headerFooter>
    <oddHeader>&amp;C&amp;"Calibri"&amp;10&amp;K000000Internal&amp;1#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sisl xmlns:xsi="http://www.w3.org/2001/XMLSchema-instance" xmlns:xsd="http://www.w3.org/2001/XMLSchema" xmlns="http://www.boldonjames.com/2008/01/sie/internal/label" sislVersion="0" policy="fe288ba5-2db2-4fdd-b423-6f55dea4a75a" origin="userSelected">
  <element uid="9a0550d8-d57b-46b7-91dd-02abdd29b9b4" value=""/>
</sisl>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2AB576E7C94F44C8DDE30F0C5631322" ma:contentTypeVersion="13" ma:contentTypeDescription="Create a new document." ma:contentTypeScope="" ma:versionID="f94cc5439e996d4d72db1a486e64cbbc">
  <xsd:schema xmlns:xsd="http://www.w3.org/2001/XMLSchema" xmlns:xs="http://www.w3.org/2001/XMLSchema" xmlns:p="http://schemas.microsoft.com/office/2006/metadata/properties" xmlns:ns2="97d31cbd-d320-403c-8a6a-e1c61c6e0af4" xmlns:ns3="1f858bcc-781a-4871-b956-280e8ce0681f" targetNamespace="http://schemas.microsoft.com/office/2006/metadata/properties" ma:root="true" ma:fieldsID="9edae1e502aabb5443518be57ab38066" ns2:_="" ns3:_="">
    <xsd:import namespace="97d31cbd-d320-403c-8a6a-e1c61c6e0af4"/>
    <xsd:import namespace="1f858bcc-781a-4871-b956-280e8ce0681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d31cbd-d320-403c-8a6a-e1c61c6e0a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f858bcc-781a-4871-b956-280e8ce0681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BE93BC-1AB8-4DFD-8DA3-20A0BA96386C}">
  <ds:schemaRefs>
    <ds:schemaRef ds:uri="http://schemas.microsoft.com/sharepoint/v3/contenttype/forms"/>
  </ds:schemaRefs>
</ds:datastoreItem>
</file>

<file path=customXml/itemProps2.xml><?xml version="1.0" encoding="utf-8"?>
<ds:datastoreItem xmlns:ds="http://schemas.openxmlformats.org/officeDocument/2006/customXml" ds:itemID="{5F5C3BB0-88C0-4956-BBA4-561BEF9D587D}">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B81E02C9-1312-46C9-A18F-3AFDBA522C62}">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7d31cbd-d320-403c-8a6a-e1c61c6e0af4"/>
    <ds:schemaRef ds:uri="http://purl.org/dc/terms/"/>
    <ds:schemaRef ds:uri="1f858bcc-781a-4871-b956-280e8ce0681f"/>
    <ds:schemaRef ds:uri="http://www.w3.org/XML/1998/namespace"/>
    <ds:schemaRef ds:uri="http://purl.org/dc/dcmitype/"/>
  </ds:schemaRefs>
</ds:datastoreItem>
</file>

<file path=customXml/itemProps4.xml><?xml version="1.0" encoding="utf-8"?>
<ds:datastoreItem xmlns:ds="http://schemas.openxmlformats.org/officeDocument/2006/customXml" ds:itemID="{1048BEF0-EEAA-461C-A017-B953885BAA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d31cbd-d320-403c-8a6a-e1c61c6e0af4"/>
    <ds:schemaRef ds:uri="1f858bcc-781a-4871-b956-280e8ce068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 - HOW TO USE</vt:lpstr>
      <vt:lpstr>1. Entities - Submission</vt:lpstr>
      <vt:lpstr>2. Complaints - Submission</vt:lpstr>
      <vt:lpstr>3. Sig Dealings - Submission</vt:lpstr>
      <vt:lpstr>Data Definitions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Thomas</dc:creator>
  <dc:description>AAL[INTERNAL]  igma.CORP.AAL.AU XPAP2-P-11416</dc:description>
  <cp:lastModifiedBy>Greg Thomas</cp:lastModifiedBy>
  <dcterms:created xsi:type="dcterms:W3CDTF">2021-10-05T00:18:55Z</dcterms:created>
  <dcterms:modified xsi:type="dcterms:W3CDTF">2022-02-11T09:40:55Z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0x01010052AB576E7C94F44C8DDE30F0C5631322</vt:lpwstr>
  </property>
  <property fmtid="{D5CDD505-2E9C-101B-9397-08002B2CF9AE}" pid="3" name="_AdHocReviewCycleID">
    <vt:i4>1083418257</vt:i4>
  </property>
  <property fmtid="{D5CDD505-2E9C-101B-9397-08002B2CF9AE}" pid="4" name="_NewReviewCycle">
    <vt:lpwstr/>
  </property>
  <property fmtid="{D5CDD505-2E9C-101B-9397-08002B2CF9AE}" pid="5" name="_EmailSubject">
    <vt:lpwstr>DDO Dealer Group Quarterly Certificate</vt:lpwstr>
  </property>
  <property fmtid="{D5CDD505-2E9C-101B-9397-08002B2CF9AE}" pid="6" name="_AuthorEmail">
    <vt:lpwstr>Dean.Ralston@allianzretireplus.com.au</vt:lpwstr>
  </property>
  <property fmtid="{D5CDD505-2E9C-101B-9397-08002B2CF9AE}" pid="7" name="_AuthorEmailDisplayName">
    <vt:lpwstr>Ralston, Dean (Allianz Australia Insurance Ltd.)</vt:lpwstr>
  </property>
  <property fmtid="{D5CDD505-2E9C-101B-9397-08002B2CF9AE}" pid="8" name="docIndexRef">
    <vt:lpwstr>526cd293-030c-4ac1-aa1c-b66ca0d8e129</vt:lpwstr>
  </property>
  <property fmtid="{D5CDD505-2E9C-101B-9397-08002B2CF9AE}" pid="9" name="bjSaver">
    <vt:lpwstr>j2mY72sx0AANxRBT01NhXAFQIvaoU69j</vt:lpwstr>
  </property>
  <property fmtid="{D5CDD505-2E9C-101B-9397-08002B2CF9AE}" pid="10" name="bjDocumentLabelXML">
    <vt:lpwstr>&lt;?xml version="1.0" encoding="us-ascii"?&gt;&lt;sisl xmlns:xsi="http://www.w3.org/2001/XMLSchema-instance" xmlns:xsd="http://www.w3.org/2001/XMLSchema" sislVersion="0" policy="fe288ba5-2db2-4fdd-b423-6f55dea4a75a" origin="userSelected" xmlns="http://www.boldonj</vt:lpwstr>
  </property>
  <property fmtid="{D5CDD505-2E9C-101B-9397-08002B2CF9AE}" pid="11" name="bjDocumentLabelXML-0">
    <vt:lpwstr>ames.com/2008/01/sie/internal/label"&gt;&lt;element uid="9a0550d8-d57b-46b7-91dd-02abdd29b9b4" value="" /&gt;&lt;/sisl&gt;</vt:lpwstr>
  </property>
  <property fmtid="{D5CDD505-2E9C-101B-9397-08002B2CF9AE}" pid="12" name="bjDocumentSecurityLabel">
    <vt:lpwstr>INTERNAL </vt:lpwstr>
  </property>
  <property fmtid="{D5CDD505-2E9C-101B-9397-08002B2CF9AE}" pid="13" name="bjClassifiedBy">
    <vt:lpwstr>igma</vt:lpwstr>
  </property>
  <property fmtid="{D5CDD505-2E9C-101B-9397-08002B2CF9AE}" pid="14" name="bjCountryCode">
    <vt:lpwstr>CORP.AAL.AU</vt:lpwstr>
  </property>
  <property fmtid="{D5CDD505-2E9C-101B-9397-08002B2CF9AE}" pid="15" name="bjAALClassification">
    <vt:lpwstr>INTERNAL</vt:lpwstr>
  </property>
  <property fmtid="{D5CDD505-2E9C-101B-9397-08002B2CF9AE}" pid="16" name="bjAALMachineName">
    <vt:lpwstr>XPAP2-P-11416</vt:lpwstr>
  </property>
  <property fmtid="{D5CDD505-2E9C-101B-9397-08002B2CF9AE}" pid="17" name="_PreviousAdHocReviewCycleID">
    <vt:i4>-1677207715</vt:i4>
  </property>
  <property fmtid="{D5CDD505-2E9C-101B-9397-08002B2CF9AE}" pid="19" name="MSIP_Label_863bc15e-e7bf-41c1-bdb3-03882d8a2e2c_Enabled">
    <vt:lpwstr>true</vt:lpwstr>
  </property>
  <property fmtid="{D5CDD505-2E9C-101B-9397-08002B2CF9AE}" pid="20" name="MSIP_Label_863bc15e-e7bf-41c1-bdb3-03882d8a2e2c_SetDate">
    <vt:lpwstr>2022-02-11T09:40:55Z</vt:lpwstr>
  </property>
  <property fmtid="{D5CDD505-2E9C-101B-9397-08002B2CF9AE}" pid="21" name="MSIP_Label_863bc15e-e7bf-41c1-bdb3-03882d8a2e2c_Method">
    <vt:lpwstr>Privileged</vt:lpwstr>
  </property>
  <property fmtid="{D5CDD505-2E9C-101B-9397-08002B2CF9AE}" pid="22" name="MSIP_Label_863bc15e-e7bf-41c1-bdb3-03882d8a2e2c_Name">
    <vt:lpwstr>863bc15e-e7bf-41c1-bdb3-03882d8a2e2c</vt:lpwstr>
  </property>
  <property fmtid="{D5CDD505-2E9C-101B-9397-08002B2CF9AE}" pid="23" name="MSIP_Label_863bc15e-e7bf-41c1-bdb3-03882d8a2e2c_SiteId">
    <vt:lpwstr>6e06e42d-6925-47c6-b9e7-9581c7ca302a</vt:lpwstr>
  </property>
  <property fmtid="{D5CDD505-2E9C-101B-9397-08002B2CF9AE}" pid="24" name="MSIP_Label_863bc15e-e7bf-41c1-bdb3-03882d8a2e2c_ActionId">
    <vt:lpwstr>b24a6f57-247c-44dc-b5fb-155a1f86cc91</vt:lpwstr>
  </property>
  <property fmtid="{D5CDD505-2E9C-101B-9397-08002B2CF9AE}" pid="25" name="MSIP_Label_863bc15e-e7bf-41c1-bdb3-03882d8a2e2c_ContentBits">
    <vt:lpwstr>1</vt:lpwstr>
  </property>
</Properties>
</file>